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<sst xmlns="http://schemas.openxmlformats.org/spreadsheetml/2006/main" count="129" uniqueCount="129">
  <si>
    <t xml:space="preserve"/>
  </si>
  <si>
    <t xml:space="preserve">QAB020</t>
  </si>
  <si>
    <t xml:space="preserve">m²</t>
  </si>
  <si>
    <t xml:space="preserve">Cubierta plana transitable, no ventilada, con solado fijo, tipo invertida, para tráfico peatonal privado.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</si>
  <si>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privado. FORMACIÓN DE PENDIENTES: mediante encintado de limatesas, limahoyas y juntas con maestras de ladrillo cerámico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LBM(SBS)-40-FP previa imprimación con emulsión asfáltica aniónica con cargas tipo EB;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pavimento de baldosas cerámicas de gres rústico, 20x20 cm colocadas en capa fina con adhesivo cementoso mejorado de ligantes mixtos, C2 TE, según UNE-EN 12004, con deslizamiento reducido y tiempo abierto ampliado Webercol Flex Duo "WEBER", color gris, sobre una capa de regularización de mortero de cemento, industrial, M-5, de 4 cm de espesor, rejuntadas con mortero de juntas cementoso mejorado, tipo CG2 W A, según UNE-EN 13888, con absorción de agua reducida y resistencia elevada a la abrasión, Webercolor Premium "WEBER", color Blanco.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</si>
  <si>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</si>
  <si>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</si>
  <si>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</si>
  <si>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</si>
  <si>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</si>
  <si>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</si>
  <si>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</si>
  <si>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</si>
  <si>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</si>
  <si>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</si>
  <si>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mt01arl030u</t>
  </si>
  <si>
    <t xml:space="preserve">m³</t>
  </si>
  <si>
    <t xml:space="preserve">Arcilla expandida, Arlita Dur "WEBER",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</si>
  <si>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</si>
  <si>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</si>
  <si>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</si>
  <si>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</si>
  <si>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</si>
  <si>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</si>
  <si>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</si>
  <si>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</si>
  <si>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</si>
  <si>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</si>
  <si>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</si>
  <si>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</si>
  <si>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</si>
  <si>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</si>
  <si>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</si>
  <si>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</si>
  <si>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</si>
  <si>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</si>
  <si>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</si>
  <si>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</si>
  <si>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</si>
  <si>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</si>
  <si>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</si>
  <si>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</si>
  <si>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</si>
  <si>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</si>
  <si>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</si>
  <si>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</si>
  <si>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</si>
  <si>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</si>
  <si>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mt09mcw010g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</si>
  <si>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</si>
  <si>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</si>
  <si>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</si>
  <si>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</si>
  <si>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 16165,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</si>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</sst>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68" customWidth="1"/>
    <col min="6" max="6" width="12.75" customWidth="1"/>
    <col min="7" max="7" width="14.28" customWidth="1"/>
    <col min="8" max="8" width="9.01" customWidth="1"/>
    <col min="9" max="9" width="518.50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0.29</v>
      </c>
      <c r="L10" s="12">
        <f ca="1">ROUND(INDIRECT(ADDRESS(ROW()+(0), COLUMN()+(-2), 1))*INDIRECT(ADDRESS(ROW()+(0), COLUMN()+(-1), 1)), 2)</f>
        <v>0.87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148.96</v>
      </c>
      <c r="L11" s="12">
        <f ca="1">ROUND(INDIRECT(ADDRESS(ROW()+(0), COLUMN()+(-2), 1))*INDIRECT(ADDRESS(ROW()+(0), COLUMN()+(-1), 1)), 2)</f>
        <v>14.9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112.6</v>
      </c>
      <c r="L12" s="12">
        <f ca="1">ROUND(INDIRECT(ADDRESS(ROW()+(0), COLUMN()+(-2), 1))*INDIRECT(ADDRESS(ROW()+(0), COLUMN()+(-1), 1)), 2)</f>
        <v>1.13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53.48</v>
      </c>
      <c r="L15" s="12">
        <f ca="1">ROUND(INDIRECT(ADDRESS(ROW()+(0), COLUMN()+(-2), 1))*INDIRECT(ADDRESS(ROW()+(0), COLUMN()+(-1), 1)), 2)</f>
        <v>8.02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1.1</v>
      </c>
      <c r="K16" s="12">
        <v>6.93</v>
      </c>
      <c r="L16" s="12">
        <f ca="1">ROUND(INDIRECT(ADDRESS(ROW()+(0), COLUMN()+(-2), 1))*INDIRECT(ADDRESS(ROW()+(0), COLUMN()+(-1), 1)), 2)</f>
        <v>7.62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0.3</v>
      </c>
      <c r="K17" s="12">
        <v>3.3</v>
      </c>
      <c r="L17" s="12">
        <f ca="1">ROUND(INDIRECT(ADDRESS(ROW()+(0), COLUMN()+(-2), 1))*INDIRECT(ADDRESS(ROW()+(0), COLUMN()+(-1), 1)), 2)</f>
        <v>0.99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2.1</v>
      </c>
      <c r="K18" s="12">
        <v>0.68</v>
      </c>
      <c r="L18" s="12">
        <f ca="1">ROUND(INDIRECT(ADDRESS(ROW()+(0), COLUMN()+(-2), 1))*INDIRECT(ADDRESS(ROW()+(0), COLUMN()+(-1), 1)), 2)</f>
        <v>1.43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7.85</v>
      </c>
      <c r="L19" s="12">
        <f ca="1">ROUND(INDIRECT(ADDRESS(ROW()+(0), COLUMN()+(-2), 1))*INDIRECT(ADDRESS(ROW()+(0), COLUMN()+(-1), 1)), 2)</f>
        <v>8.24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0.04</v>
      </c>
      <c r="K20" s="12">
        <v>133.3</v>
      </c>
      <c r="L20" s="12">
        <f ca="1">ROUND(INDIRECT(ADDRESS(ROW()+(0), COLUMN()+(-2), 1))*INDIRECT(ADDRESS(ROW()+(0), COLUMN()+(-1), 1)), 2)</f>
        <v>5.33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1.05</v>
      </c>
      <c r="K21" s="12">
        <v>0.93</v>
      </c>
      <c r="L21" s="12">
        <f ca="1">ROUND(INDIRECT(ADDRESS(ROW()+(0), COLUMN()+(-2), 1))*INDIRECT(ADDRESS(ROW()+(0), COLUMN()+(-1), 1)), 2)</f>
        <v>0.98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8</v>
      </c>
      <c r="K22" s="12">
        <v>0.38</v>
      </c>
      <c r="L22" s="12">
        <f ca="1">ROUND(INDIRECT(ADDRESS(ROW()+(0), COLUMN()+(-2), 1))*INDIRECT(ADDRESS(ROW()+(0), COLUMN()+(-1), 1)), 2)</f>
        <v>3.04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1.05</v>
      </c>
      <c r="K23" s="12">
        <v>8</v>
      </c>
      <c r="L23" s="12">
        <f ca="1">ROUND(INDIRECT(ADDRESS(ROW()+(0), COLUMN()+(-2), 1))*INDIRECT(ADDRESS(ROW()+(0), COLUMN()+(-1), 1)), 2)</f>
        <v>8.4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14</v>
      </c>
      <c r="K24" s="12">
        <v>0.03</v>
      </c>
      <c r="L24" s="12">
        <f ca="1">ROUND(INDIRECT(ADDRESS(ROW()+(0), COLUMN()+(-2), 1))*INDIRECT(ADDRESS(ROW()+(0), COLUMN()+(-1), 1)), 2)</f>
        <v>0.42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1">
        <v>0.4</v>
      </c>
      <c r="K25" s="12">
        <v>3</v>
      </c>
      <c r="L25" s="12">
        <f ca="1">ROUND(INDIRECT(ADDRESS(ROW()+(0), COLUMN()+(-2), 1))*INDIRECT(ADDRESS(ROW()+(0), COLUMN()+(-1), 1)), 2)</f>
        <v>1.2</v>
      </c>
    </row>
    <row r="26" spans="1:12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"/>
      <c r="H26" s="1"/>
      <c r="I26" s="1"/>
      <c r="J26" s="13">
        <v>0.05</v>
      </c>
      <c r="K26" s="14">
        <v>2.26</v>
      </c>
      <c r="L26" s="14">
        <f ca="1">ROUND(INDIRECT(ADDRESS(ROW()+(0), COLUMN()+(-2), 1))*INDIRECT(ADDRESS(ROW()+(0), COLUMN()+(-1), 1)), 2)</f>
        <v>0.11</v>
      </c>
    </row>
    <row r="27" spans="1:12" ht="13.50" thickBot="1" customHeight="1">
      <c r="A27" s="15"/>
      <c r="B27" s="15"/>
      <c r="C27" s="15"/>
      <c r="D27" s="15"/>
      <c r="E27" s="15"/>
      <c r="F27" s="15"/>
      <c r="G27" s="15"/>
      <c r="H27" s="15"/>
      <c r="I27" s="15"/>
      <c r="J27" s="9" t="s">
        <v>63</v>
      </c>
      <c r="K27" s="9"/>
      <c r="L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62.73</v>
      </c>
    </row>
    <row r="28" spans="1:12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8"/>
      <c r="J28" s="18"/>
      <c r="K28" s="15"/>
      <c r="L28" s="15"/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0.098</v>
      </c>
      <c r="K29" s="12">
        <v>23.1</v>
      </c>
      <c r="L29" s="12">
        <f ca="1">ROUND(INDIRECT(ADDRESS(ROW()+(0), COLUMN()+(-2), 1))*INDIRECT(ADDRESS(ROW()+(0), COLUMN()+(-1), 1)), 2)</f>
        <v>2.26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0.755</v>
      </c>
      <c r="K30" s="12">
        <v>21.69</v>
      </c>
      <c r="L30" s="12">
        <f ca="1">ROUND(INDIRECT(ADDRESS(ROW()+(0), COLUMN()+(-2), 1))*INDIRECT(ADDRESS(ROW()+(0), COLUMN()+(-1), 1)), 2)</f>
        <v>16.38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0.175</v>
      </c>
      <c r="K31" s="12">
        <v>23.1</v>
      </c>
      <c r="L31" s="12">
        <f ca="1">ROUND(INDIRECT(ADDRESS(ROW()+(0), COLUMN()+(-2), 1))*INDIRECT(ADDRESS(ROW()+(0), COLUMN()+(-1), 1)), 2)</f>
        <v>4.04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0.175</v>
      </c>
      <c r="K32" s="12">
        <v>21.94</v>
      </c>
      <c r="L32" s="12">
        <f ca="1">ROUND(INDIRECT(ADDRESS(ROW()+(0), COLUMN()+(-2), 1))*INDIRECT(ADDRESS(ROW()+(0), COLUMN()+(-1), 1)), 2)</f>
        <v>3.84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0.055</v>
      </c>
      <c r="K33" s="12">
        <v>23.74</v>
      </c>
      <c r="L33" s="12">
        <f ca="1">ROUND(INDIRECT(ADDRESS(ROW()+(0), COLUMN()+(-2), 1))*INDIRECT(ADDRESS(ROW()+(0), COLUMN()+(-1), 1)), 2)</f>
        <v>1.31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0.055</v>
      </c>
      <c r="K34" s="12">
        <v>21.94</v>
      </c>
      <c r="L34" s="12">
        <f ca="1">ROUND(INDIRECT(ADDRESS(ROW()+(0), COLUMN()+(-2), 1))*INDIRECT(ADDRESS(ROW()+(0), COLUMN()+(-1), 1)), 2)</f>
        <v>1.21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1">
        <v>0.438</v>
      </c>
      <c r="K35" s="12">
        <v>23.1</v>
      </c>
      <c r="L35" s="12">
        <f ca="1">ROUND(INDIRECT(ADDRESS(ROW()+(0), COLUMN()+(-2), 1))*INDIRECT(ADDRESS(ROW()+(0), COLUMN()+(-1), 1)), 2)</f>
        <v>10.12</v>
      </c>
    </row>
    <row r="36" spans="1:12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"/>
      <c r="H36" s="1"/>
      <c r="I36" s="1"/>
      <c r="J36" s="13">
        <v>0.219</v>
      </c>
      <c r="K36" s="14">
        <v>21.94</v>
      </c>
      <c r="L36" s="14">
        <f ca="1">ROUND(INDIRECT(ADDRESS(ROW()+(0), COLUMN()+(-2), 1))*INDIRECT(ADDRESS(ROW()+(0), COLUMN()+(-1), 1)), 2)</f>
        <v>4.8</v>
      </c>
    </row>
    <row r="37" spans="1:12" ht="13.50" thickBot="1" customHeight="1">
      <c r="A37" s="15"/>
      <c r="B37" s="15"/>
      <c r="C37" s="15"/>
      <c r="D37" s="15"/>
      <c r="E37" s="15"/>
      <c r="F37" s="15"/>
      <c r="G37" s="15"/>
      <c r="H37" s="15"/>
      <c r="I37" s="15"/>
      <c r="J37" s="9" t="s">
        <v>89</v>
      </c>
      <c r="K37" s="9"/>
      <c r="L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43.96</v>
      </c>
    </row>
    <row r="38" spans="1:12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8"/>
      <c r="J38" s="18"/>
      <c r="K38" s="15"/>
      <c r="L38" s="15"/>
    </row>
    <row r="39" spans="1:12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9"/>
      <c r="H39" s="19"/>
      <c r="I39" s="19"/>
      <c r="J39" s="13">
        <v>2</v>
      </c>
      <c r="K39" s="14">
        <f ca="1">ROUND(SUM(INDIRECT(ADDRESS(ROW()+(-2), COLUMN()+(1), 1)),INDIRECT(ADDRESS(ROW()+(-12), COLUMN()+(1), 1))), 2)</f>
        <v>106.69</v>
      </c>
      <c r="L39" s="14">
        <f ca="1">ROUND(INDIRECT(ADDRESS(ROW()+(0), COLUMN()+(-2), 1))*INDIRECT(ADDRESS(ROW()+(0), COLUMN()+(-1), 1))/100, 2)</f>
        <v>2.13</v>
      </c>
    </row>
    <row r="40" spans="1:12" ht="13.50" thickBot="1" customHeight="1">
      <c r="A40" s="21" t="s">
        <v>93</v>
      </c>
      <c r="B40" s="21"/>
      <c r="C40" s="21"/>
      <c r="D40" s="22"/>
      <c r="E40" s="23"/>
      <c r="F40" s="23"/>
      <c r="G40" s="23"/>
      <c r="H40" s="23"/>
      <c r="I40" s="23"/>
      <c r="J40" s="24" t="s">
        <v>94</v>
      </c>
      <c r="K40" s="25"/>
      <c r="L40" s="26">
        <f ca="1">ROUND(SUM(INDIRECT(ADDRESS(ROW()+(-1), COLUMN()+(0), 1)),INDIRECT(ADDRESS(ROW()+(-3), COLUMN()+(0), 1)),INDIRECT(ADDRESS(ROW()+(-13), COLUMN()+(0), 1))), 2)</f>
        <v>108.82</v>
      </c>
    </row>
    <row r="43" spans="1:12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 t="s">
        <v>97</v>
      </c>
      <c r="H43" s="27" t="s">
        <v>98</v>
      </c>
    </row>
    <row r="44" spans="1:12" ht="13.50" thickBot="1" customHeight="1">
      <c r="A44" s="28" t="s">
        <v>99</v>
      </c>
      <c r="B44" s="28"/>
      <c r="C44" s="28"/>
      <c r="D44" s="28"/>
      <c r="E44" s="28"/>
      <c r="F44" s="29">
        <v>1.06202e+06</v>
      </c>
      <c r="G44" s="29">
        <v>1.06202e+06</v>
      </c>
      <c r="H44" s="29" t="s">
        <v>100</v>
      </c>
    </row>
    <row r="45" spans="1:12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</row>
    <row r="46" spans="1:12" ht="13.50" thickBot="1" customHeight="1">
      <c r="A46" s="28" t="s">
        <v>102</v>
      </c>
      <c r="B46" s="28"/>
      <c r="C46" s="28"/>
      <c r="D46" s="28"/>
      <c r="E46" s="28"/>
      <c r="F46" s="29">
        <v>132003</v>
      </c>
      <c r="G46" s="29">
        <v>162004</v>
      </c>
      <c r="H46" s="29" t="s">
        <v>103</v>
      </c>
    </row>
    <row r="47" spans="1:12" ht="13.50" thickBot="1" customHeight="1">
      <c r="A47" s="32" t="s">
        <v>104</v>
      </c>
      <c r="B47" s="32"/>
      <c r="C47" s="32"/>
      <c r="D47" s="32"/>
      <c r="E47" s="32"/>
      <c r="F47" s="33"/>
      <c r="G47" s="33"/>
      <c r="H47" s="33"/>
    </row>
    <row r="48" spans="1:12" ht="13.50" thickBot="1" customHeight="1">
      <c r="A48" s="30" t="s">
        <v>105</v>
      </c>
      <c r="B48" s="30"/>
      <c r="C48" s="30"/>
      <c r="D48" s="30"/>
      <c r="E48" s="30"/>
      <c r="F48" s="31">
        <v>112010</v>
      </c>
      <c r="G48" s="31">
        <v>112010</v>
      </c>
      <c r="H48" s="31"/>
    </row>
    <row r="49" spans="1:12" ht="13.50" thickBot="1" customHeight="1">
      <c r="A49" s="28" t="s">
        <v>106</v>
      </c>
      <c r="B49" s="28"/>
      <c r="C49" s="28"/>
      <c r="D49" s="28"/>
      <c r="E49" s="28"/>
      <c r="F49" s="29">
        <v>1.07202e+06</v>
      </c>
      <c r="G49" s="29">
        <v>1.07202e+06</v>
      </c>
      <c r="H49" s="29" t="s">
        <v>107</v>
      </c>
    </row>
    <row r="50" spans="1:12" ht="24.00" thickBot="1" customHeight="1">
      <c r="A50" s="30" t="s">
        <v>108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109</v>
      </c>
      <c r="B51" s="28"/>
      <c r="C51" s="28"/>
      <c r="D51" s="28"/>
      <c r="E51" s="28"/>
      <c r="F51" s="29">
        <v>1.18202e+06</v>
      </c>
      <c r="G51" s="29">
        <v>1.18202e+06</v>
      </c>
      <c r="H51" s="29" t="s">
        <v>110</v>
      </c>
    </row>
    <row r="52" spans="1:12" ht="13.50" thickBot="1" customHeight="1">
      <c r="A52" s="30" t="s">
        <v>111</v>
      </c>
      <c r="B52" s="30"/>
      <c r="C52" s="30"/>
      <c r="D52" s="30"/>
      <c r="E52" s="30"/>
      <c r="F52" s="31"/>
      <c r="G52" s="31"/>
      <c r="H52" s="31"/>
    </row>
    <row r="53" spans="1:12" ht="13.50" thickBot="1" customHeight="1">
      <c r="A53" s="28" t="s">
        <v>112</v>
      </c>
      <c r="B53" s="28"/>
      <c r="C53" s="28"/>
      <c r="D53" s="28"/>
      <c r="E53" s="28"/>
      <c r="F53" s="29">
        <v>142010</v>
      </c>
      <c r="G53" s="29">
        <v>1.10201e+06</v>
      </c>
      <c r="H53" s="29" t="s">
        <v>113</v>
      </c>
    </row>
    <row r="54" spans="1:12" ht="24.00" thickBot="1" customHeight="1">
      <c r="A54" s="30" t="s">
        <v>114</v>
      </c>
      <c r="B54" s="30"/>
      <c r="C54" s="30"/>
      <c r="D54" s="30"/>
      <c r="E54" s="30"/>
      <c r="F54" s="31"/>
      <c r="G54" s="31"/>
      <c r="H54" s="31"/>
    </row>
    <row r="55" spans="1:12" ht="13.50" thickBot="1" customHeight="1">
      <c r="A55" s="28" t="s">
        <v>115</v>
      </c>
      <c r="B55" s="28"/>
      <c r="C55" s="28"/>
      <c r="D55" s="28"/>
      <c r="E55" s="28"/>
      <c r="F55" s="29">
        <v>1.03202e+06</v>
      </c>
      <c r="G55" s="29">
        <v>1.03202e+06</v>
      </c>
      <c r="H55" s="29" t="s">
        <v>116</v>
      </c>
    </row>
    <row r="56" spans="1:12" ht="13.50" thickBot="1" customHeight="1">
      <c r="A56" s="30" t="s">
        <v>117</v>
      </c>
      <c r="B56" s="30"/>
      <c r="C56" s="30"/>
      <c r="D56" s="30"/>
      <c r="E56" s="30"/>
      <c r="F56" s="31"/>
      <c r="G56" s="31"/>
      <c r="H56" s="31"/>
    </row>
    <row r="57" spans="1:12" ht="13.50" thickBot="1" customHeight="1">
      <c r="A57" s="28" t="s">
        <v>118</v>
      </c>
      <c r="B57" s="28"/>
      <c r="C57" s="28"/>
      <c r="D57" s="28"/>
      <c r="E57" s="28"/>
      <c r="F57" s="29">
        <v>1.07202e+06</v>
      </c>
      <c r="G57" s="29">
        <v>1.07202e+06</v>
      </c>
      <c r="H57" s="29" t="s">
        <v>119</v>
      </c>
    </row>
    <row r="58" spans="1:12" ht="24.00" thickBot="1" customHeight="1">
      <c r="A58" s="30" t="s">
        <v>120</v>
      </c>
      <c r="B58" s="30"/>
      <c r="C58" s="30"/>
      <c r="D58" s="30"/>
      <c r="E58" s="30"/>
      <c r="F58" s="31"/>
      <c r="G58" s="31"/>
      <c r="H58" s="31"/>
    </row>
    <row r="59" spans="1:12" ht="13.50" thickBot="1" customHeight="1">
      <c r="A59" s="28" t="s">
        <v>121</v>
      </c>
      <c r="B59" s="28"/>
      <c r="C59" s="28"/>
      <c r="D59" s="28"/>
      <c r="E59" s="28"/>
      <c r="F59" s="29">
        <v>142013</v>
      </c>
      <c r="G59" s="29">
        <v>172013</v>
      </c>
      <c r="H59" s="29">
        <v>3</v>
      </c>
    </row>
    <row r="60" spans="1:12" ht="13.50" thickBot="1" customHeight="1">
      <c r="A60" s="30" t="s">
        <v>122</v>
      </c>
      <c r="B60" s="30"/>
      <c r="C60" s="30"/>
      <c r="D60" s="30"/>
      <c r="E60" s="30"/>
      <c r="F60" s="31"/>
      <c r="G60" s="31"/>
      <c r="H60" s="31"/>
    </row>
    <row r="61" spans="1:12" ht="13.50" thickBot="1" customHeight="1">
      <c r="A61" s="28" t="s">
        <v>123</v>
      </c>
      <c r="B61" s="28"/>
      <c r="C61" s="28"/>
      <c r="D61" s="28"/>
      <c r="E61" s="28"/>
      <c r="F61" s="29">
        <v>172013</v>
      </c>
      <c r="G61" s="29">
        <v>172014</v>
      </c>
      <c r="H61" s="29" t="s">
        <v>124</v>
      </c>
    </row>
    <row r="62" spans="1:12" ht="13.50" thickBot="1" customHeight="1">
      <c r="A62" s="30" t="s">
        <v>125</v>
      </c>
      <c r="B62" s="30"/>
      <c r="C62" s="30"/>
      <c r="D62" s="30"/>
      <c r="E62" s="30"/>
      <c r="F62" s="31"/>
      <c r="G62" s="31"/>
      <c r="H62" s="31"/>
    </row>
    <row r="65" spans="1:1" ht="33.75" thickBot="1" customHeight="1">
      <c r="A65" s="1" t="s">
        <v>126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" ht="33.75" thickBot="1" customHeight="1">
      <c r="A67" s="1" t="s">
        <v>128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19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A27:C27"/>
    <mergeCell ref="E27:I27"/>
    <mergeCell ref="J27:K27"/>
    <mergeCell ref="A28:C28"/>
    <mergeCell ref="E28:J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A37:C37"/>
    <mergeCell ref="E37:I37"/>
    <mergeCell ref="J37:K37"/>
    <mergeCell ref="A38:C38"/>
    <mergeCell ref="E38:J38"/>
    <mergeCell ref="A39:C39"/>
    <mergeCell ref="E39:I39"/>
    <mergeCell ref="A40:I40"/>
    <mergeCell ref="J40:K40"/>
    <mergeCell ref="A43:E43"/>
    <mergeCell ref="A44:E44"/>
    <mergeCell ref="F44:F45"/>
    <mergeCell ref="G44:G45"/>
    <mergeCell ref="H44:H45"/>
    <mergeCell ref="A45:E45"/>
    <mergeCell ref="A46:E46"/>
    <mergeCell ref="H46:H48"/>
    <mergeCell ref="A47:E47"/>
    <mergeCell ref="A48:E48"/>
    <mergeCell ref="A49:E49"/>
    <mergeCell ref="F49:F50"/>
    <mergeCell ref="G49:G50"/>
    <mergeCell ref="H49:H50"/>
    <mergeCell ref="A50:E50"/>
    <mergeCell ref="A51:E51"/>
    <mergeCell ref="F51:F52"/>
    <mergeCell ref="G51:G52"/>
    <mergeCell ref="H51:H52"/>
    <mergeCell ref="A52:E52"/>
    <mergeCell ref="A53:E53"/>
    <mergeCell ref="F53:F54"/>
    <mergeCell ref="G53:G54"/>
    <mergeCell ref="H53:H54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F61:F62"/>
    <mergeCell ref="G61:G62"/>
    <mergeCell ref="H61:H62"/>
    <mergeCell ref="A62:E62"/>
    <mergeCell ref="A65:L65"/>
    <mergeCell ref="A66:L66"/>
    <mergeCell ref="A67:L67"/>
  </mergeCells>
  <pageMargins left="0.147638" right="0.147638" top="0.206693" bottom="0.206693" header="0.0" footer="0.0"/>
  <pageSetup paperSize="9" orientation="portrait"/>
  <rowBreaks count="0" manualBreakCount="0">
    </rowBreaks>
</worksheet>
</file>