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<sst xmlns="http://schemas.openxmlformats.org/spreadsheetml/2006/main" count="32" uniqueCount="32">
  <si>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</si>
  <si>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TPH030</t>
  </si>
  <si>
    <t xml:space="preserve">Ud</t>
  </si>
  <si>
    <t xml:space="preserve">Bolardo fijo, de acero inoxidable.</t>
  </si>
  <si>
    <r>
      <rPr>
        <sz val="8.25"/>
        <color rgb="FF000000"/>
        <rFont val="Arial"/>
        <family val="2"/>
      </rPr>
      <t xml:space="preserve">Bolardo fijo cilíndrico, de 98 cm de altura y 10 cm de diámetro, de acero inoxidable AISI 304 pulido y abrillantado de color negro, fijado a una superficie soporte con mortero cementoso de fraguado rápido, Webertec Trafic "WEBER", color negro, compuesto de cemento, humo de sílice, fibras de acero, aditivos especiales y áridos seleccionados, con una resistencia a compresión a 28 días mayor o igual a 30 N/mm², y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</si>
  <si>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</si>
  <si>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</si>
  <si>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</si>
  <si>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</si>
  <si>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</si>
  <si>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</si>
  <si>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</si>
  <si>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mt52mug290a</t>
  </si>
  <si>
    <t xml:space="preserve">Ud</t>
  </si>
  <si>
    <t xml:space="preserve">Bolardo fijo cilíndrico, de 98 cm de altura y 10 cm de diámetro, de acero inoxidable AISI 304 pulido y abrillantado de color negro, incluso pernos de anclaje.</t>
  </si>
  <si>
    <t xml:space="preserve">mt09moc140a</t>
  </si>
  <si>
    <t xml:space="preserve">kg</t>
  </si>
  <si>
    <t xml:space="preserve">Mortero cementoso de fraguado rápido, Webertec Trafic "WEBER", color negro, compuesto de cemento, humo de sílice, fibras de acero, aditivos especiales y áridos seleccionados, con una resistencia a compresión a 28 días mayor o igual a 30 N/mm², para la reparación de pavimentos de hormigón en áreas de tráfico rodado.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</si>
  <si>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</si>
  <si>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</si>
  <si>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</si>
  <si>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</si>
  <si>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</si>
  <si>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</si>
  <si>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</si>
  <si>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</si>
  <si>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</si>
  <si>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</si>
  <si>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</si>
  <si>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</si>
  <si>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99,69€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</si>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</sst>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202.82</v>
      </c>
      <c r="H10" s="12">
        <f ca="1">ROUND(INDIRECT(ADDRESS(ROW()+(0), COLUMN()+(-2), 1))*INDIRECT(ADDRESS(ROW()+(0), COLUMN()+(-1), 1)), 2)</f>
        <v>202.82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1.55</v>
      </c>
      <c r="H11" s="14">
        <f ca="1">ROUND(INDIRECT(ADDRESS(ROW()+(0), COLUMN()+(-2), 1))*INDIRECT(ADDRESS(ROW()+(0), COLUMN()+(-1), 1)), 2)</f>
        <v>0.31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203.13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0.44</v>
      </c>
      <c r="G14" s="12">
        <v>22.13</v>
      </c>
      <c r="H14" s="12">
        <f ca="1">ROUND(INDIRECT(ADDRESS(ROW()+(0), COLUMN()+(-2), 1))*INDIRECT(ADDRESS(ROW()+(0), COLUMN()+(-1), 1)), 2)</f>
        <v>9.74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0.44</v>
      </c>
      <c r="G15" s="14">
        <v>21.02</v>
      </c>
      <c r="H15" s="14">
        <f ca="1">ROUND(INDIRECT(ADDRESS(ROW()+(0), COLUMN()+(-2), 1))*INDIRECT(ADDRESS(ROW()+(0), COLUMN()+(-1), 1)), 2)</f>
        <v>9.25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18.99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222.12</v>
      </c>
      <c r="H18" s="14">
        <f ca="1">ROUND(INDIRECT(ADDRESS(ROW()+(0), COLUMN()+(-2), 1))*INDIRECT(ADDRESS(ROW()+(0), COLUMN()+(-1), 1))/100, 2)</f>
        <v>4.44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226.56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