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<sst xmlns="http://schemas.openxmlformats.org/spreadsheetml/2006/main" count="35" uniqueCount="35">
  <si>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</si>
  <si>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TPH120</t>
  </si>
  <si>
    <t xml:space="preserve">Ud</t>
  </si>
  <si>
    <t xml:space="preserve">Bolardo extraíble, de madera.</t>
  </si>
  <si>
    <r>
      <rPr>
        <sz val="8.25"/>
        <color rgb="FF000000"/>
        <rFont val="Arial"/>
        <family val="2"/>
      </rPr>
      <t xml:space="preserve">Bolardo con cuerpo extraíble de madera tropical de 100x15x15 cm y base empotrable de acero galvanizado de 20x15x15 cm, con acabado en color natural, fijado a una base de hormigón HM-20/P/20/X0 con mortero cementoso de fraguado rápido, Webertec Trafic "WEBER", color negro, compuesto de cemento, humo de sílice, fibras de acero, aditivos especiales y áridos seleccionados, con una resistencia a compresión a 28 días mayor o igual a 30 N/mm².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</si>
  <si>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</si>
  <si>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</si>
  <si>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</si>
  <si>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</si>
  <si>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</si>
  <si>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</si>
  <si>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</si>
  <si>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mt52mug380a</t>
  </si>
  <si>
    <t xml:space="preserve">Ud</t>
  </si>
  <si>
    <t xml:space="preserve">Bolardo con cuerpo extraíble de madera tropical de 100x15x15 cm y base empotrable de acero galvanizado de 20x15x15 cm, con acabado en color natural.</t>
  </si>
  <si>
    <t xml:space="preserve">mt10hmf010tLb</t>
  </si>
  <si>
    <t xml:space="preserve">m³</t>
  </si>
  <si>
    <t xml:space="preserve">Hormigón HM-20/B/20/X0, fabricado en central.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</si>
  <si>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</si>
  <si>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</si>
  <si>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áridos seleccionados, con una resistencia a compresión a 28 días mayor o igual a 30 N/mm², para la reparación de pavimentos de hormigón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</si>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</sst>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373.21</v>
      </c>
      <c r="G10" s="12">
        <f ca="1">ROUND(INDIRECT(ADDRESS(ROW()+(0), COLUMN()+(-2), 1))*INDIRECT(ADDRESS(ROW()+(0), COLUMN()+(-1), 1)), 2)</f>
        <v>373.21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1.55</v>
      </c>
      <c r="G12" s="14">
        <f ca="1">ROUND(INDIRECT(ADDRESS(ROW()+(0), COLUMN()+(-2), 1))*INDIRECT(ADDRESS(ROW()+(0), COLUMN()+(-1), 1)), 2)</f>
        <v>0.31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395.44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0.66</v>
      </c>
      <c r="F15" s="12">
        <v>22.13</v>
      </c>
      <c r="G15" s="12">
        <f ca="1">ROUND(INDIRECT(ADDRESS(ROW()+(0), COLUMN()+(-2), 1))*INDIRECT(ADDRESS(ROW()+(0), COLUMN()+(-1), 1)), 2)</f>
        <v>14.61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0.66</v>
      </c>
      <c r="F16" s="14">
        <v>21.02</v>
      </c>
      <c r="G16" s="14">
        <f ca="1">ROUND(INDIRECT(ADDRESS(ROW()+(0), COLUMN()+(-2), 1))*INDIRECT(ADDRESS(ROW()+(0), COLUMN()+(-1), 1)), 2)</f>
        <v>13.87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423.92</v>
      </c>
      <c r="G19" s="14">
        <f ca="1">ROUND(INDIRECT(ADDRESS(ROW()+(0), COLUMN()+(-2), 1))*INDIRECT(ADDRESS(ROW()+(0), COLUMN()+(-1), 1))/100, 2)</f>
        <v>8.48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432.4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