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<sst xmlns="http://schemas.openxmlformats.org/spreadsheetml/2006/main" count="39" uniqueCount="39">
  <si>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</si>
  <si>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EPS030</t>
  </si>
  <si>
    <t xml:space="preserve">l</t>
  </si>
  <si>
    <t xml:space="preserve">Mortero tipo Grout para relleno, por vertido,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</si>
  <si>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Webertec Grout 850 "WEBER", con una resistencia a compresión a 28 días mayor o igual a 89 N/mm², utilizado en el relleno por vertido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</si>
  <si>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</si>
  <si>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</si>
  <si>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</si>
  <si>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</si>
  <si>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</si>
  <si>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</si>
  <si>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</si>
  <si>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mt09rew080c</t>
  </si>
  <si>
    <t xml:space="preserve">kg</t>
  </si>
  <si>
    <t xml:space="preserve">Mortero cementoso fluido de altas prestaciones mecánicas y de retracción compensada, Webertec Grout 850 "WEBER", con una resistencia a compresión a 28 días mayor o igual a 89 N/mm², compuesto de cemento, aditivos especiales y áridos seleccionados, para uso general, para anclajes y rellenos de 2 a 30 mm de espesor, según UNE-EN 1504-6.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</si>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</sst>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.6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2">
        <v>1.95</v>
      </c>
      <c r="H10" s="12"/>
      <c r="I10" s="14">
        <v>0.78</v>
      </c>
      <c r="J10" s="14">
        <f ca="1">ROUND(INDIRECT(ADDRESS(ROW()+(0), COLUMN()+(-3), 1))*INDIRECT(ADDRESS(ROW()+(0), COLUMN()+(-1), 1)), 2)</f>
        <v>1.52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1.52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"/>
      <c r="G13" s="11">
        <v>0.005</v>
      </c>
      <c r="H13" s="11"/>
      <c r="I13" s="13">
        <v>23.1</v>
      </c>
      <c r="J13" s="13">
        <f ca="1">ROUND(INDIRECT(ADDRESS(ROW()+(0), COLUMN()+(-3), 1))*INDIRECT(ADDRESS(ROW()+(0), COLUMN()+(-1), 1)), 2)</f>
        <v>0.12</v>
      </c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2">
        <v>0.005</v>
      </c>
      <c r="H14" s="12"/>
      <c r="I14" s="14">
        <v>21.69</v>
      </c>
      <c r="J14" s="14">
        <f ca="1">ROUND(INDIRECT(ADDRESS(ROW()+(0), COLUMN()+(-3), 1))*INDIRECT(ADDRESS(ROW()+(0), COLUMN()+(-1), 1)), 2)</f>
        <v>0.11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0.23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19"/>
      <c r="D17" s="20" t="s">
        <v>25</v>
      </c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1.75</v>
      </c>
      <c r="J17" s="14">
        <f ca="1">ROUND(INDIRECT(ADDRESS(ROW()+(0), COLUMN()+(-3), 1))*INDIRECT(ADDRESS(ROW()+(0), COLUMN()+(-1), 1))/100, 2)</f>
        <v>0.04</v>
      </c>
    </row>
    <row r="18" spans="1:10" ht="13.50" thickBot="1" customHeight="1">
      <c r="A18" s="21" t="s">
        <v>27</v>
      </c>
      <c r="B18" s="21"/>
      <c r="C18" s="21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1.79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162007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I11"/>
    <mergeCell ref="A12:C12"/>
    <mergeCell ref="E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