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<sst xmlns="http://schemas.openxmlformats.org/spreadsheetml/2006/main" count="37" uniqueCount="37">
  <si>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</si>
  <si>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NLG255</t>
  </si>
  <si>
    <t xml:space="preserve">m²</t>
  </si>
  <si>
    <t xml:space="preserve">Impermeabilización líquida de cubiertas. Sistema Weberdry Cubiertas "WEBER".</t>
  </si>
  <si>
    <r>
      <rPr>
        <sz val="8.25"/>
        <color rgb="FF000000"/>
        <rFont val="Arial"/>
        <family val="2"/>
      </rPr>
      <t xml:space="preserve">Impermeabilización líquida de cubiertas. Sistema Weberdry Cubiertas "WEBER" formado por membrana elástica impermeabilizante, monocomponente a base de poliuretano con base disolvente, Weberdry Pur Seal "WEBER", 2,5 kg/m², previa aplicación de imprimación, Weberprim EP2k "WEBER", 0,15 l/m², colocación de malla en toda la superficie y en puntos singulares, geotextil de poliéster Weberdry Fabric 65 "WEBER", acabado con una mano de barniz de poliuretano alifático monocomponente con base disolvente, Weberdry Pur Coat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</si>
  <si>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</si>
  <si>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</si>
  <si>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</si>
  <si>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</si>
  <si>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</si>
  <si>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</si>
  <si>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</si>
  <si>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mt09moc007a</t>
  </si>
  <si>
    <t xml:space="preserve">kg</t>
  </si>
  <si>
    <t xml:space="preserve">Imprimación, Weberprim EP2k "WEBER", para la adherencia de morteros autonivelantes a soportes cementosos.</t>
  </si>
  <si>
    <t xml:space="preserve">mt15web070a</t>
  </si>
  <si>
    <t xml:space="preserve">kg</t>
  </si>
  <si>
    <t xml:space="preserve">Membrana elástica impermeabilizante, monocomponente a base de poliuretano con base disolvente, Weberdry Pur Seal "WEBER", permeable al vapor de agua.</t>
  </si>
  <si>
    <t xml:space="preserve">mt15web020a</t>
  </si>
  <si>
    <t xml:space="preserve">m²</t>
  </si>
  <si>
    <t xml:space="preserve">Geotextil de poliéster Weberdry Fabric 65 "WEBER".</t>
  </si>
  <si>
    <t xml:space="preserve">mt15web025a</t>
  </si>
  <si>
    <t xml:space="preserve">kg</t>
  </si>
  <si>
    <t xml:space="preserve">Barniz de poliuretano alifático monocomponente con base disolvente, Weberdry Pur Coat "WEBER",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</si>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</sst>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23.3</v>
      </c>
      <c r="H10" s="12">
        <f ca="1">ROUND(INDIRECT(ADDRESS(ROW()+(0), COLUMN()+(-2), 1))*INDIRECT(ADDRESS(ROW()+(0), COLUMN()+(-1), 1)), 2)</f>
        <v>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11.73</v>
      </c>
      <c r="H11" s="12">
        <f ca="1">ROUND(INDIRECT(ADDRESS(ROW()+(0), COLUMN()+(-2), 1))*INDIRECT(ADDRESS(ROW()+(0), COLUMN()+(-1), 1)), 2)</f>
        <v>29.33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4.11</v>
      </c>
      <c r="H12" s="12">
        <f ca="1">ROUND(INDIRECT(ADDRESS(ROW()+(0), COLUMN()+(-2), 1))*INDIRECT(ADDRESS(ROW()+(0), COLUMN()+(-1), 1)), 2)</f>
        <v>4.93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27.67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23.1</v>
      </c>
      <c r="H16" s="12">
        <f ca="1">ROUND(INDIRECT(ADDRESS(ROW()+(0), COLUMN()+(-2), 1))*INDIRECT(ADDRESS(ROW()+(0), COLUMN()+(-1), 1)), 2)</f>
        <v>5.78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</v>
      </c>
      <c r="G17" s="14">
        <v>21.94</v>
      </c>
      <c r="H17" s="14">
        <f ca="1">ROUND(INDIRECT(ADDRESS(ROW()+(0), COLUMN()+(-2), 1))*INDIRECT(ADDRESS(ROW()+(0), COLUMN()+(-1), 1)), 2)</f>
        <v>5.49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54.56</v>
      </c>
      <c r="H20" s="14">
        <f ca="1">ROUND(INDIRECT(ADDRESS(ROW()+(0), COLUMN()+(-2), 1))*INDIRECT(ADDRESS(ROW()+(0), COLUMN()+(-1), 1))/100, 2)</f>
        <v>1.09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55.65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