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<sst xmlns="http://schemas.openxmlformats.org/spreadsheetml/2006/main" count="132" uniqueCount="132">
  <si>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</si>
  <si>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QAA040</t>
  </si>
  <si>
    <t xml:space="preserve">m²</t>
  </si>
  <si>
    <t xml:space="preserve">Cubierta plana transitable, no ventilada, con solado fijo, tipo invertida, para tráfico peatonal público. Impermeabilización con láminas de poliolefinas,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</si>
  <si>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mejorado de ligantes mixtos, C2 TE, según UNE-EN 12004, con deslizamiento reducido y tiempo abierto ampliado Webercol Flex Duo "WEBER", color gris, sobre una capa de regularización de mortero de cemento, industrial, M-5, de 4 cm de espesor, rejuntadas con mortero de juntas cementoso mejorado, tipo CG2 W A, según UNE-EN 13888,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</si>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</sst>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518.50"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81.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v>
      </c>
      <c r="K16" s="12">
        <v>0.7</v>
      </c>
      <c r="L16" s="12">
        <f ca="1">ROUND(INDIRECT(ADDRESS(ROW()+(0), COLUMN()+(-2), 1))*INDIRECT(ADDRESS(ROW()+(0), COLUMN()+(-1), 1)), 2)</f>
        <v>2.8</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8</v>
      </c>
      <c r="K23" s="12">
        <v>0.38</v>
      </c>
      <c r="L23" s="12">
        <f ca="1">ROUND(INDIRECT(ADDRESS(ROW()+(0), COLUMN()+(-2), 1))*INDIRECT(ADDRESS(ROW()+(0), COLUMN()+(-1), 1)), 2)</f>
        <v>3.04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2.26</v>
      </c>
      <c r="L27" s="14">
        <f ca="1">ROUND(INDIRECT(ADDRESS(ROW()+(0), COLUMN()+(-2), 1))*INDIRECT(ADDRESS(ROW()+(0), COLUMN()+(-1), 1)), 2)</f>
        <v>0.11</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0.17</v>
      </c>
      <c r="K32" s="12">
        <v>22.13</v>
      </c>
      <c r="L32" s="12">
        <f ca="1">ROUND(INDIRECT(ADDRESS(ROW()+(0), COLUMN()+(-2), 1))*INDIRECT(ADDRESS(ROW()+(0), COLUMN()+(-1), 1)), 2)</f>
        <v>3.76</v>
      </c>
    </row>
    <row r="33" spans="1:12" ht="13.50" thickBot="1" customHeight="1">
      <c r="A33" s="1" t="s">
        <v>77</v>
      </c>
      <c r="B33" s="1"/>
      <c r="C33" s="1"/>
      <c r="D33" s="10" t="s">
        <v>78</v>
      </c>
      <c r="E33" s="1" t="s">
        <v>79</v>
      </c>
      <c r="F33" s="1"/>
      <c r="G33" s="1"/>
      <c r="H33" s="1"/>
      <c r="I33" s="1"/>
      <c r="J33" s="11">
        <v>0.17</v>
      </c>
      <c r="K33" s="12">
        <v>21.02</v>
      </c>
      <c r="L33" s="12">
        <f ca="1">ROUND(INDIRECT(ADDRESS(ROW()+(0), COLUMN()+(-2), 1))*INDIRECT(ADDRESS(ROW()+(0), COLUMN()+(-1), 1)), 2)</f>
        <v>3.57</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38.9</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113.1</v>
      </c>
      <c r="L40" s="14">
        <f ca="1">ROUND(INDIRECT(ADDRESS(ROW()+(0), COLUMN()+(-2), 1))*INDIRECT(ADDRESS(ROW()+(0), COLUMN()+(-1), 1))/100, 2)</f>
        <v>2.26</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115.36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