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<sst xmlns="http://schemas.openxmlformats.org/spreadsheetml/2006/main" count="48" uniqueCount="48">
  <si>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</si>
  <si>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RAG110</t>
  </si>
  <si>
    <t xml:space="preserve">m²</t>
  </si>
  <si>
    <t xml:space="preserve">Revestimiento interior con piezas de azulejo. Colocación en capa gruesa.</t>
  </si>
  <si>
    <r>
      <rPr>
        <sz val="8.25"/>
        <color rgb="FF000000"/>
        <rFont val="Arial"/>
        <family val="2"/>
      </rPr>
      <t xml:space="preserve">Revestimiento interior con piezas de azulejo, de 200x200 mm, color blanco, acabado mate, gama media, capacidad de absorción de agua E&gt;10%, grupo BIII, según UNE-EN 14411. SOPORTE: paramento de fábrica, vertical, de hasta 3 m de altura. COLOCACIÓN: en capa gruesa con mortero de cemento M-5. REJUNTADO: con mortero de juntas cementoso mejorado, tipo CG2 W A, según UNE-EN 13888,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</si>
  <si>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</si>
  <si>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</si>
  <si>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</si>
  <si>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</si>
  <si>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</si>
  <si>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</si>
  <si>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</si>
  <si>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</si>
  <si>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</si>
  <si>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</si>
  <si>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mt19aba100an</t>
  </si>
  <si>
    <t xml:space="preserve">m²</t>
  </si>
  <si>
    <t xml:space="preserve">Piezas de azulejo, de 200x200 mm, color blanco, acabado mate, gama media, capacidad de absorción de agua E&gt;10%, grupo BIII, según UNE-EN 14411.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</si>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</sst>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0.38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</v>
      </c>
      <c r="G10" s="11"/>
      <c r="H10" s="12">
        <v>115.3</v>
      </c>
      <c r="I10" s="12">
        <f ca="1">ROUND(INDIRECT(ADDRESS(ROW()+(0), COLUMN()+(-3), 1))*INDIRECT(ADDRESS(ROW()+(0), COLUMN()+(-1), 1)), 2)</f>
        <v>3.46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12.67</v>
      </c>
      <c r="I11" s="12">
        <f ca="1">ROUND(INDIRECT(ADDRESS(ROW()+(0), COLUMN()+(-3), 1))*INDIRECT(ADDRESS(ROW()+(0), COLUMN()+(-1), 1)), 2)</f>
        <v>13.3</v>
      </c>
    </row>
    <row r="12" spans="1:9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0.21</v>
      </c>
      <c r="G12" s="11"/>
      <c r="H12" s="12">
        <v>1.27</v>
      </c>
      <c r="I12" s="12">
        <f ca="1">ROUND(INDIRECT(ADDRESS(ROW()+(0), COLUMN()+(-3), 1))*INDIRECT(ADDRESS(ROW()+(0), COLUMN()+(-1), 1)), 2)</f>
        <v>0.27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0.35</v>
      </c>
      <c r="G13" s="13"/>
      <c r="H13" s="14">
        <v>2.4</v>
      </c>
      <c r="I13" s="14">
        <f ca="1">ROUND(INDIRECT(ADDRESS(ROW()+(0), COLUMN()+(-3), 1))*INDIRECT(ADDRESS(ROW()+(0), COLUMN()+(-1), 1)), 2)</f>
        <v>0.84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17.87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0.44</v>
      </c>
      <c r="G16" s="11"/>
      <c r="H16" s="12">
        <v>23.1</v>
      </c>
      <c r="I16" s="12">
        <f ca="1">ROUND(INDIRECT(ADDRESS(ROW()+(0), COLUMN()+(-3), 1))*INDIRECT(ADDRESS(ROW()+(0), COLUMN()+(-1), 1)), 2)</f>
        <v>10.16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0.22</v>
      </c>
      <c r="G17" s="13"/>
      <c r="H17" s="14">
        <v>21.94</v>
      </c>
      <c r="I17" s="14">
        <f ca="1">ROUND(INDIRECT(ADDRESS(ROW()+(0), COLUMN()+(-3), 1))*INDIRECT(ADDRESS(ROW()+(0), COLUMN()+(-1), 1)), 2)</f>
        <v>4.83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14.99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32.86</v>
      </c>
      <c r="I20" s="14">
        <f ca="1">ROUND(INDIRECT(ADDRESS(ROW()+(0), COLUMN()+(-3), 1))*INDIRECT(ADDRESS(ROW()+(0), COLUMN()+(-1), 1))/100, 2)</f>
        <v>0.66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33.52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