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<sst xmlns="http://schemas.openxmlformats.org/spreadsheetml/2006/main" count="53" uniqueCount="53">
  <si>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</si>
  <si>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RQO011</t>
  </si>
  <si>
    <t xml:space="preserve">m²</t>
  </si>
  <si>
    <t xml:space="preserve">Mortero monocapa, sobre soporte de hormigón.</t>
  </si>
  <si>
    <r>
      <rPr>
        <sz val="8.25"/>
        <color rgb="FF000000"/>
        <rFont val="Arial"/>
        <family val="2"/>
      </rPr>
      <t xml:space="preserve">Revestimiento de paramentos exteriores de hormigón con mortero monocapa Weberpral Arid "WEBER", acabado con piedra proyectada, color a elegir, gama Estándar, tipo OC CSIII W1 según UNE-EN 998-1, espesor 15 mm, aplicado manualmente, armado y reforzado con malla antiálcalis en los cambios de material y en los frentes de forjado, aplicado sobre una capa de imprimación, Weberprim FX15 "WEBER", a base de resinas acrílicas en dispersión acuosa, cargas minerales y aditivos,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</si>
  <si>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</si>
  <si>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</si>
  <si>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</si>
  <si>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</si>
  <si>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</si>
  <si>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</si>
  <si>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</si>
  <si>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mt09moc006c</t>
  </si>
  <si>
    <t xml:space="preserve">kg</t>
  </si>
  <si>
    <t xml:space="preserve">Imprimación, Weberprim FX15 "WEBER", a base de resinas acrílicas en dispersión acuosa, cargas minerales y aditivos, como puente de unión.</t>
  </si>
  <si>
    <t xml:space="preserve">mt28moc010qg</t>
  </si>
  <si>
    <t xml:space="preserve">kg</t>
  </si>
  <si>
    <t xml:space="preserve">Mortero monocapa Weberpral Arid "WEBER", acabado con piedra proyectada, color a elegir, gama Estándar, tipo OC CSIII W1 según UNE-EN 998-1, compuesto de cemento blanco, cal, áridos de granulometría compensada, aditivos orgánicos e inorgánicos y pigmentos minerales.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</si>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</sst>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72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5.4</v>
      </c>
      <c r="J10" s="12">
        <f ca="1">ROUND(INDIRECT(ADDRESS(ROW()+(0), COLUMN()+(-3), 1))*INDIRECT(ADDRESS(ROW()+(0), COLUMN()+(-1), 1)), 2)</f>
        <v>1.62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19.5</v>
      </c>
      <c r="H11" s="11"/>
      <c r="I11" s="12">
        <v>0.57</v>
      </c>
      <c r="J11" s="12">
        <f ca="1">ROUND(INDIRECT(ADDRESS(ROW()+(0), COLUMN()+(-3), 1))*INDIRECT(ADDRESS(ROW()+(0), COLUMN()+(-1), 1)), 2)</f>
        <v>11.12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1.93</v>
      </c>
      <c r="J12" s="12">
        <f ca="1">ROUND(INDIRECT(ADDRESS(ROW()+(0), COLUMN()+(-3), 1))*INDIRECT(ADDRESS(ROW()+(0), COLUMN()+(-1), 1)), 2)</f>
        <v>0.41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15</v>
      </c>
      <c r="H15" s="13"/>
      <c r="I15" s="14">
        <v>0.37</v>
      </c>
      <c r="J15" s="14">
        <f ca="1">ROUND(INDIRECT(ADDRESS(ROW()+(0), COLUMN()+(-3), 1))*INDIRECT(ADDRESS(ROW()+(0), COLUMN()+(-1), 1)), 2)</f>
        <v>5.55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19.42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0.38</v>
      </c>
      <c r="H18" s="11"/>
      <c r="I18" s="12">
        <v>23.1</v>
      </c>
      <c r="J18" s="12">
        <f ca="1">ROUND(INDIRECT(ADDRESS(ROW()+(0), COLUMN()+(-3), 1))*INDIRECT(ADDRESS(ROW()+(0), COLUMN()+(-1), 1)), 2)</f>
        <v>8.78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0.36</v>
      </c>
      <c r="H19" s="13"/>
      <c r="I19" s="14">
        <v>22.4</v>
      </c>
      <c r="J19" s="14">
        <f ca="1">ROUND(INDIRECT(ADDRESS(ROW()+(0), COLUMN()+(-3), 1))*INDIRECT(ADDRESS(ROW()+(0), COLUMN()+(-1), 1)), 2)</f>
        <v>8.06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16.84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36.26</v>
      </c>
      <c r="J22" s="14">
        <f ca="1">ROUND(INDIRECT(ADDRESS(ROW()+(0), COLUMN()+(-3), 1))*INDIRECT(ADDRESS(ROW()+(0), COLUMN()+(-1), 1))/100, 2)</f>
        <v>1.45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37.71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