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<sst xmlns="http://schemas.openxmlformats.org/spreadsheetml/2006/main" count="46" uniqueCount="46">
  <si>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</si>
  <si>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</si>
  <si>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</si>
  <si>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</si>
  <si>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decorativo de rodadura para pavimento de hormigón Weberfloor Print "WEBER", color arcilla, rendimiento 4,5 kg/m²; acabado impreso en relieve previa aplicación de desmoldeante en polvo Weber DM, color burdeos; y capa de sellado final con resina impermeabilizante, Weber SL "WEBER".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</si>
  <si>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</si>
  <si>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</si>
  <si>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</si>
  <si>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</si>
  <si>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</si>
  <si>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</si>
  <si>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</si>
  <si>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</si>
  <si>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</si>
  <si>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</si>
  <si>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mt09wnc011ee</t>
  </si>
  <si>
    <t xml:space="preserve">kg</t>
  </si>
  <si>
    <t xml:space="preserve">Mortero decorativo de rodadura para pavimento de hormigón Weberfloor Print "WEBER", color arcilla, compuesto de cemento, arena de sílice, aditivos orgánicos y pigmentos, con una densidad en polvo de 1360 kg/m³, una resistencia a la compresión de 25000 kN/m² y una resistencia a la abrasión según el método Böhme UNE-EN 13892-3 de 7,1 cm³ / 50 cm².</t>
  </si>
  <si>
    <t xml:space="preserve">mt09wnc020k</t>
  </si>
  <si>
    <t xml:space="preserve">kg</t>
  </si>
  <si>
    <t xml:space="preserve">Desmoldeante en polvo Weber DM, color burdeos, aplicado en pavimentos continuos de hormigón impreso, compuesto de cargas, pigmentos y aditivos orgánicos.</t>
  </si>
  <si>
    <t xml:space="preserve">mt09wnc030d</t>
  </si>
  <si>
    <t xml:space="preserve">kg</t>
  </si>
  <si>
    <t xml:space="preserve">Resina impermeabilizante, Weber SL "WEBER",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</si>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</sst>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0.49</v>
      </c>
      <c r="G11" s="12">
        <f ca="1">ROUND(INDIRECT(ADDRESS(ROW()+(0), COLUMN()+(-2), 1))*INDIRECT(ADDRESS(ROW()+(0), COLUMN()+(-1), 1)), 2)</f>
        <v>2.21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5.81</v>
      </c>
      <c r="G12" s="12">
        <f ca="1">ROUND(INDIRECT(ADDRESS(ROW()+(0), COLUMN()+(-2), 1))*INDIRECT(ADDRESS(ROW()+(0), COLUMN()+(-1), 1)), 2)</f>
        <v>1.16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9.96</v>
      </c>
      <c r="G13" s="14">
        <f ca="1">ROUND(INDIRECT(ADDRESS(ROW()+(0), COLUMN()+(-2), 1))*INDIRECT(ADDRESS(ROW()+(0), COLUMN()+(-1), 1)), 2)</f>
        <v>2.49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5.23</v>
      </c>
      <c r="G16" s="12">
        <f ca="1">ROUND(INDIRECT(ADDRESS(ROW()+(0), COLUMN()+(-2), 1))*INDIRECT(ADDRESS(ROW()+(0), COLUMN()+(-1), 1)), 2)</f>
        <v>0.08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5.15</v>
      </c>
      <c r="G17" s="14">
        <f ca="1">ROUND(INDIRECT(ADDRESS(ROW()+(0), COLUMN()+(-2), 1))*INDIRECT(ADDRESS(ROW()+(0), COLUMN()+(-1), 1)), 2)</f>
        <v>0.77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0.179</v>
      </c>
      <c r="F20" s="12">
        <v>23.1</v>
      </c>
      <c r="G20" s="12">
        <f ca="1">ROUND(INDIRECT(ADDRESS(ROW()+(0), COLUMN()+(-2), 1))*INDIRECT(ADDRESS(ROW()+(0), COLUMN()+(-1), 1)), 2)</f>
        <v>4.13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0.286</v>
      </c>
      <c r="F21" s="14">
        <v>21.94</v>
      </c>
      <c r="G21" s="14">
        <f ca="1">ROUND(INDIRECT(ADDRESS(ROW()+(0), COLUMN()+(-2), 1))*INDIRECT(ADDRESS(ROW()+(0), COLUMN()+(-1), 1)), 2)</f>
        <v>6.27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26.12</v>
      </c>
      <c r="G24" s="14">
        <f ca="1">ROUND(INDIRECT(ADDRESS(ROW()+(0), COLUMN()+(-2), 1))*INDIRECT(ADDRESS(ROW()+(0), COLUMN()+(-1), 1))/100, 2)</f>
        <v>0.52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26.64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