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<sst xmlns="http://schemas.openxmlformats.org/spreadsheetml/2006/main" count="35" uniqueCount="35">
  <si>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</si>
  <si>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FSX020</t>
  </si>
  <si>
    <t xml:space="preserve">Ud</t>
  </si>
  <si>
    <t xml:space="preserve">Anclaje químico con rotura de puente térmico en fachadas ETICS.</t>
  </si>
  <si>
    <r>
      <rPr>
        <sz val="8.25"/>
        <color rgb="FF000000"/>
        <rFont val="Arial"/>
        <family val="2"/>
      </rPr>
      <t xml:space="preserve">Anclaje químico Webertherm Anclaje Thermax 12/M12 110 "WEBER", formado por vástago de acero galvanizado, de 12 mm de diámetro, base en forma de cono de nylon con rotura de puente térmico, carga máxima 70 kg y relleno del orificio con inyección de resina epoxi, libre de estireno, para fijación de elemento a fachadas ETICS. Incluso masilla elástica monocomponente Weberflex P100 "WEBER",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</si>
  <si>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</si>
  <si>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</si>
  <si>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</si>
  <si>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</si>
  <si>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</si>
  <si>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</si>
  <si>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</si>
  <si>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mt26rew020a</t>
  </si>
  <si>
    <t xml:space="preserve">Ud</t>
  </si>
  <si>
    <t xml:space="preserve">Anclaje químico Webertherm Anclaje Thermax 12/M12 110 "WEBER", formado por vástago de acero galvanizado, de 12 mm de diámetro, base en forma de cono de nylon con rotura de puente térmico y accesorios, carga máxima 70 kg.</t>
  </si>
  <si>
    <t xml:space="preserve">mt26rew010a</t>
  </si>
  <si>
    <t xml:space="preserve">Ud</t>
  </si>
  <si>
    <t xml:space="preserve">Cartucho de resina epoxi, libre de estireno, de dos componentes, con dosificador y boquilla de mezcla automática, de 280 ml, para anclajes estructurales verticales y horizontales.</t>
  </si>
  <si>
    <t xml:space="preserve">mt15sjw010a</t>
  </si>
  <si>
    <t xml:space="preserve">Ud</t>
  </si>
  <si>
    <t xml:space="preserve">Cartucho de 300 cm³ de masilla elástica monocomponente a base de poliuretano, Weberflex P100 "WEBER", de color blanco, con dureza Shore A aproximada de 45, según UNE-EN ISO 868 y elongación a rotura &gt;= 600%, según UNE-EN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</si>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</sst>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28.08</v>
      </c>
      <c r="H10" s="12">
        <f ca="1">ROUND(INDIRECT(ADDRESS(ROW()+(0), COLUMN()+(-2), 1))*INDIRECT(ADDRESS(ROW()+(0), COLUMN()+(-1), 1)), 2)</f>
        <v>28.08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0.019</v>
      </c>
      <c r="G11" s="12">
        <v>20.25</v>
      </c>
      <c r="H11" s="12">
        <f ca="1">ROUND(INDIRECT(ADDRESS(ROW()+(0), COLUMN()+(-2), 1))*INDIRECT(ADDRESS(ROW()+(0), COLUMN()+(-1), 1)), 2)</f>
        <v>0.38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0.11</v>
      </c>
      <c r="G12" s="14">
        <v>5.38</v>
      </c>
      <c r="H12" s="14">
        <f ca="1">ROUND(INDIRECT(ADDRESS(ROW()+(0), COLUMN()+(-2), 1))*INDIRECT(ADDRESS(ROW()+(0), COLUMN()+(-1), 1)), 2)</f>
        <v>0.59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0.104</v>
      </c>
      <c r="G15" s="12">
        <v>22.13</v>
      </c>
      <c r="H15" s="12">
        <f ca="1">ROUND(INDIRECT(ADDRESS(ROW()+(0), COLUMN()+(-2), 1))*INDIRECT(ADDRESS(ROW()+(0), COLUMN()+(-1), 1)), 2)</f>
        <v>2.3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0.104</v>
      </c>
      <c r="G16" s="14">
        <v>21.12</v>
      </c>
      <c r="H16" s="14">
        <f ca="1">ROUND(INDIRECT(ADDRESS(ROW()+(0), COLUMN()+(-2), 1))*INDIRECT(ADDRESS(ROW()+(0), COLUMN()+(-1), 1)), 2)</f>
        <v>2.2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33.55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