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<sst xmlns="http://schemas.openxmlformats.org/spreadsheetml/2006/main" count="106" uniqueCount="106">
  <si>
    <t xml:space="preserve"/>
  </si>
  <si>
    <t xml:space="preserve">QAE010</t>
  </si>
  <si>
    <t xml:space="preserve">m²</t>
  </si>
  <si>
    <t xml:space="preserve">Cubierta plana transitable, no ventilada, con solado flotante sobre soportes,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</si>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</sst>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55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0.68</v>
      </c>
      <c r="J17" s="12">
        <f ca="1">ROUND(INDIRECT(ADDRESS(ROW()+(0), COLUMN()+(-3), 1))*INDIRECT(ADDRESS(ROW()+(0), COLUMN()+(-1), 1)), 2)</f>
        <v>0.71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0.04</v>
      </c>
      <c r="H18" s="11"/>
      <c r="I18" s="12">
        <v>133.3</v>
      </c>
      <c r="J18" s="12">
        <f ca="1">ROUND(INDIRECT(ADDRESS(ROW()+(0), COLUMN()+(-3), 1))*INDIRECT(ADDRESS(ROW()+(0), COLUMN()+(-1), 1)), 2)</f>
        <v>5.33</v>
      </c>
    </row>
    <row r="19" spans="1:10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1.1</v>
      </c>
      <c r="H19" s="11"/>
      <c r="I19" s="12">
        <v>6.93</v>
      </c>
      <c r="J19" s="12">
        <f ca="1">ROUND(INDIRECT(ADDRESS(ROW()+(0), COLUMN()+(-3), 1))*INDIRECT(ADDRESS(ROW()+(0), COLUMN()+(-1), 1)), 2)</f>
        <v>7.62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0.93</v>
      </c>
      <c r="J20" s="12">
        <f ca="1">ROUND(INDIRECT(ADDRESS(ROW()+(0), COLUMN()+(-3), 1))*INDIRECT(ADDRESS(ROW()+(0), COLUMN()+(-1), 1)), 2)</f>
        <v>0.98</v>
      </c>
    </row>
    <row r="21" spans="1:10" ht="45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7.5</v>
      </c>
      <c r="H21" s="11"/>
      <c r="I21" s="12">
        <v>1.06</v>
      </c>
      <c r="J21" s="12">
        <f ca="1">ROUND(INDIRECT(ADDRESS(ROW()+(0), COLUMN()+(-3), 1))*INDIRECT(ADDRESS(ROW()+(0), COLUMN()+(-1), 1)), 2)</f>
        <v>7.95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1.05</v>
      </c>
      <c r="H22" s="13"/>
      <c r="I22" s="14">
        <v>8.13</v>
      </c>
      <c r="J22" s="14">
        <f ca="1">ROUND(INDIRECT(ADDRESS(ROW()+(0), COLUMN()+(-3), 1))*INDIRECT(ADDRESS(ROW()+(0), COLUMN()+(-1), 1)), 2)</f>
        <v>8.54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79.14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0.295</v>
      </c>
      <c r="H25" s="11"/>
      <c r="I25" s="12">
        <v>22.13</v>
      </c>
      <c r="J25" s="12">
        <f ca="1">ROUND(INDIRECT(ADDRESS(ROW()+(0), COLUMN()+(-3), 1))*INDIRECT(ADDRESS(ROW()+(0), COLUMN()+(-1), 1)), 2)</f>
        <v>6.53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0.635</v>
      </c>
      <c r="H26" s="11"/>
      <c r="I26" s="12">
        <v>20.78</v>
      </c>
      <c r="J26" s="12">
        <f ca="1">ROUND(INDIRECT(ADDRESS(ROW()+(0), COLUMN()+(-3), 1))*INDIRECT(ADDRESS(ROW()+(0), COLUMN()+(-1), 1)), 2)</f>
        <v>13.2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0.153</v>
      </c>
      <c r="H27" s="11"/>
      <c r="I27" s="12">
        <v>22.13</v>
      </c>
      <c r="J27" s="12">
        <f ca="1">ROUND(INDIRECT(ADDRESS(ROW()+(0), COLUMN()+(-3), 1))*INDIRECT(ADDRESS(ROW()+(0), COLUMN()+(-1), 1)), 2)</f>
        <v>3.39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0.153</v>
      </c>
      <c r="H28" s="11"/>
      <c r="I28" s="12">
        <v>21.02</v>
      </c>
      <c r="J28" s="12">
        <f ca="1">ROUND(INDIRECT(ADDRESS(ROW()+(0), COLUMN()+(-3), 1))*INDIRECT(ADDRESS(ROW()+(0), COLUMN()+(-1), 1)), 2)</f>
        <v>3.22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0.055</v>
      </c>
      <c r="H29" s="11"/>
      <c r="I29" s="12">
        <v>22.74</v>
      </c>
      <c r="J29" s="12">
        <f ca="1">ROUND(INDIRECT(ADDRESS(ROW()+(0), COLUMN()+(-3), 1))*INDIRECT(ADDRESS(ROW()+(0), COLUMN()+(-1), 1)), 2)</f>
        <v>1.25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3">
        <v>0.055</v>
      </c>
      <c r="H30" s="13"/>
      <c r="I30" s="14">
        <v>21.02</v>
      </c>
      <c r="J30" s="14">
        <f ca="1">ROUND(INDIRECT(ADDRESS(ROW()+(0), COLUMN()+(-3), 1))*INDIRECT(ADDRESS(ROW()+(0), COLUMN()+(-1), 1)), 2)</f>
        <v>1.16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28.75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73</v>
      </c>
      <c r="D33" s="20"/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107.89</v>
      </c>
      <c r="J33" s="14">
        <f ca="1">ROUND(INDIRECT(ADDRESS(ROW()+(0), COLUMN()+(-3), 1))*INDIRECT(ADDRESS(ROW()+(0), COLUMN()+(-1), 1))/100, 2)</f>
        <v>2.16</v>
      </c>
    </row>
    <row r="34" spans="1:10" ht="13.50" thickBot="1" customHeight="1">
      <c r="A34" s="21" t="s">
        <v>75</v>
      </c>
      <c r="B34" s="21"/>
      <c r="C34" s="22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110.05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1.06202e+006</v>
      </c>
      <c r="G38" s="29"/>
      <c r="H38" s="29">
        <v>1.06202e+006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84</v>
      </c>
      <c r="B40" s="28"/>
      <c r="C40" s="28"/>
      <c r="D40" s="28"/>
      <c r="E40" s="28"/>
      <c r="F40" s="29">
        <v>132003</v>
      </c>
      <c r="G40" s="29"/>
      <c r="H40" s="29">
        <v>162004</v>
      </c>
      <c r="I40" s="29"/>
      <c r="J40" s="29" t="s">
        <v>85</v>
      </c>
    </row>
    <row r="41" spans="1:10" ht="13.50" thickBot="1" customHeight="1">
      <c r="A41" s="32" t="s">
        <v>86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30" t="s">
        <v>87</v>
      </c>
      <c r="B42" s="30"/>
      <c r="C42" s="30"/>
      <c r="D42" s="30"/>
      <c r="E42" s="30"/>
      <c r="F42" s="31">
        <v>112010</v>
      </c>
      <c r="G42" s="31"/>
      <c r="H42" s="31">
        <v>112010</v>
      </c>
      <c r="I42" s="31"/>
      <c r="J42" s="31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89</v>
      </c>
    </row>
    <row r="44" spans="1:10" ht="24.00" thickBot="1" customHeight="1">
      <c r="A44" s="30" t="s">
        <v>90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1.18202e+006</v>
      </c>
      <c r="G45" s="29"/>
      <c r="H45" s="29">
        <v>1.18202e+006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94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95</v>
      </c>
    </row>
    <row r="48" spans="1:10" ht="24.00" thickBot="1" customHeight="1">
      <c r="A48" s="30" t="s">
        <v>96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97</v>
      </c>
      <c r="B49" s="28"/>
      <c r="C49" s="28"/>
      <c r="D49" s="28"/>
      <c r="E49" s="28"/>
      <c r="F49" s="29">
        <v>1.03202e+006</v>
      </c>
      <c r="G49" s="29"/>
      <c r="H49" s="29">
        <v>1.03202e+006</v>
      </c>
      <c r="I49" s="29"/>
      <c r="J49" s="29" t="s">
        <v>98</v>
      </c>
    </row>
    <row r="50" spans="1:10" ht="13.50" thickBot="1" customHeight="1">
      <c r="A50" s="30" t="s">
        <v>99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100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101</v>
      </c>
    </row>
    <row r="52" spans="1:10" ht="24.00" thickBot="1" customHeight="1">
      <c r="A52" s="30" t="s">
        <v>102</v>
      </c>
      <c r="B52" s="30"/>
      <c r="C52" s="30"/>
      <c r="D52" s="30"/>
      <c r="E52" s="30"/>
      <c r="F52" s="31"/>
      <c r="G52" s="31"/>
      <c r="H52" s="31"/>
      <c r="I52" s="31"/>
      <c r="J52" s="31"/>
    </row>
    <row r="55" spans="1:1" ht="33.75" thickBot="1" customHeight="1">
      <c r="A55" s="1" t="s">
        <v>103</v>
      </c>
      <c r="B55" s="1"/>
      <c r="C55" s="1"/>
      <c r="D55" s="1"/>
      <c r="E55" s="1"/>
      <c r="F55" s="1"/>
      <c r="G55" s="1"/>
      <c r="H55" s="1"/>
      <c r="I55" s="1"/>
      <c r="J55" s="1"/>
    </row>
    <row r="56" spans="1:1" ht="33.75" thickBot="1" customHeight="1">
      <c r="A56" s="1" t="s">
        <v>104</v>
      </c>
      <c r="B56" s="1"/>
      <c r="C56" s="1"/>
      <c r="D56" s="1"/>
      <c r="E56" s="1"/>
      <c r="F56" s="1"/>
      <c r="G56" s="1"/>
      <c r="H56" s="1"/>
      <c r="I56" s="1"/>
      <c r="J56" s="1"/>
    </row>
    <row r="57" spans="1:1" ht="33.75" thickBot="1" customHeight="1">
      <c r="A57" s="1" t="s">
        <v>105</v>
      </c>
      <c r="B57" s="1"/>
      <c r="C57" s="1"/>
      <c r="D57" s="1"/>
      <c r="E57" s="1"/>
      <c r="F57" s="1"/>
      <c r="G57" s="1"/>
      <c r="H57" s="1"/>
      <c r="I57" s="1"/>
      <c r="J57" s="1"/>
    </row>
  </sheetData>
  <mergeCells count="15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I31"/>
    <mergeCell ref="A32:B32"/>
    <mergeCell ref="C32:D32"/>
    <mergeCell ref="E32:H32"/>
    <mergeCell ref="A33:B33"/>
    <mergeCell ref="C33:D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0"/>
    <mergeCell ref="H40:I40"/>
    <mergeCell ref="J40:J42"/>
    <mergeCell ref="A41:E41"/>
    <mergeCell ref="F41:G41"/>
    <mergeCell ref="H41:I41"/>
    <mergeCell ref="A42:E42"/>
    <mergeCell ref="F42:G42"/>
    <mergeCell ref="H42:I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5:J55"/>
    <mergeCell ref="A56:J56"/>
    <mergeCell ref="A57:J57"/>
  </mergeCells>
  <pageMargins left="0.147638" right="0.147638" top="0.206693" bottom="0.206693" header="0.0" footer="0.0"/>
  <pageSetup paperSize="9" orientation="portrait"/>
  <rowBreaks count="0" manualBreakCount="0">
    </rowBreaks>
</worksheet>
</file>