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<sst xmlns="http://schemas.openxmlformats.org/spreadsheetml/2006/main" count="114" uniqueCount="114">
  <si>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</si>
  <si>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QAE030</t>
  </si>
  <si>
    <t xml:space="preserve">m²</t>
  </si>
  <si>
    <t xml:space="preserve">Cubierta plana transitable, no ventilada, con solado flotante sobre soportes, tipo convencional. Impermeabilización con láminas de poliolefinas, tipo monocapa.</t>
  </si>
  <si>
    <r>
      <rPr>
        <sz val="8.25"/>
        <color rgb="FF000000"/>
        <rFont val="Arial"/>
        <family val="2"/>
      </rPr>
      <t xml:space="preserve">Cubierta plana transitable, no ventilada, con solado flotante sobre soportes,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</si>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</sst>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148.96</v>
      </c>
      <c r="K11" s="12">
        <f ca="1">ROUND(INDIRECT(ADDRESS(ROW()+(0), COLUMN()+(-2), 1))*INDIRECT(ADDRESS(ROW()+(0), COLUMN()+(-1), 1)), 2)</f>
        <v>14.9</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1.05</v>
      </c>
      <c r="J17" s="12">
        <v>0.68</v>
      </c>
      <c r="K17" s="12">
        <f ca="1">ROUND(INDIRECT(ADDRESS(ROW()+(0), COLUMN()+(-2), 1))*INDIRECT(ADDRESS(ROW()+(0), COLUMN()+(-1), 1)), 2)</f>
        <v>0.71</v>
      </c>
    </row>
    <row r="18" spans="1:11" ht="13.50" thickBot="1" customHeight="1">
      <c r="A18" s="1" t="s">
        <v>36</v>
      </c>
      <c r="B18" s="1"/>
      <c r="C18" s="10" t="s">
        <v>37</v>
      </c>
      <c r="D18" s="1" t="s">
        <v>38</v>
      </c>
      <c r="E18" s="1"/>
      <c r="F18" s="1"/>
      <c r="G18" s="1"/>
      <c r="H18" s="1"/>
      <c r="I18" s="11">
        <v>0.04</v>
      </c>
      <c r="J18" s="12">
        <v>133.3</v>
      </c>
      <c r="K18" s="12">
        <f ca="1">ROUND(INDIRECT(ADDRESS(ROW()+(0), COLUMN()+(-2), 1))*INDIRECT(ADDRESS(ROW()+(0), COLUMN()+(-1), 1)), 2)</f>
        <v>5.33</v>
      </c>
    </row>
    <row r="19" spans="1:11" ht="13.50" thickBot="1" customHeight="1">
      <c r="A19" s="1" t="s">
        <v>39</v>
      </c>
      <c r="B19" s="1"/>
      <c r="C19" s="10" t="s">
        <v>40</v>
      </c>
      <c r="D19" s="1" t="s">
        <v>41</v>
      </c>
      <c r="E19" s="1"/>
      <c r="F19" s="1"/>
      <c r="G19" s="1"/>
      <c r="H19" s="1"/>
      <c r="I19" s="11">
        <v>4</v>
      </c>
      <c r="J19" s="12">
        <v>0.7</v>
      </c>
      <c r="K19" s="12">
        <f ca="1">ROUND(INDIRECT(ADDRESS(ROW()+(0), COLUMN()+(-2), 1))*INDIRECT(ADDRESS(ROW()+(0), COLUMN()+(-1), 1)), 2)</f>
        <v>2.8</v>
      </c>
    </row>
    <row r="20" spans="1:11" ht="13.50" thickBot="1" customHeight="1">
      <c r="A20" s="1" t="s">
        <v>42</v>
      </c>
      <c r="B20" s="1"/>
      <c r="C20" s="10" t="s">
        <v>43</v>
      </c>
      <c r="D20" s="1" t="s">
        <v>44</v>
      </c>
      <c r="E20" s="1"/>
      <c r="F20" s="1"/>
      <c r="G20" s="1"/>
      <c r="H20" s="1"/>
      <c r="I20" s="11">
        <v>1.1</v>
      </c>
      <c r="J20" s="12">
        <v>13.1</v>
      </c>
      <c r="K20" s="12">
        <f ca="1">ROUND(INDIRECT(ADDRESS(ROW()+(0), COLUMN()+(-2), 1))*INDIRECT(ADDRESS(ROW()+(0), COLUMN()+(-1), 1)), 2)</f>
        <v>14.41</v>
      </c>
    </row>
    <row r="21" spans="1:11" ht="13.50" thickBot="1" customHeight="1">
      <c r="A21" s="1" t="s">
        <v>45</v>
      </c>
      <c r="B21" s="1"/>
      <c r="C21" s="10" t="s">
        <v>46</v>
      </c>
      <c r="D21" s="1" t="s">
        <v>47</v>
      </c>
      <c r="E21" s="1"/>
      <c r="F21" s="1"/>
      <c r="G21" s="1"/>
      <c r="H21" s="1"/>
      <c r="I21" s="11">
        <v>0.3</v>
      </c>
      <c r="J21" s="12">
        <v>3</v>
      </c>
      <c r="K21" s="12">
        <f ca="1">ROUND(INDIRECT(ADDRESS(ROW()+(0), COLUMN()+(-2), 1))*INDIRECT(ADDRESS(ROW()+(0), COLUMN()+(-1), 1)), 2)</f>
        <v>0.9</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73.49</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0.295</v>
      </c>
      <c r="J27" s="12">
        <v>22.13</v>
      </c>
      <c r="K27" s="12">
        <f ca="1">ROUND(INDIRECT(ADDRESS(ROW()+(0), COLUMN()+(-2), 1))*INDIRECT(ADDRESS(ROW()+(0), COLUMN()+(-1), 1)), 2)</f>
        <v>6.53</v>
      </c>
    </row>
    <row r="28" spans="1:11" ht="13.50" thickBot="1" customHeight="1">
      <c r="A28" s="1" t="s">
        <v>62</v>
      </c>
      <c r="B28" s="1"/>
      <c r="C28" s="10" t="s">
        <v>63</v>
      </c>
      <c r="D28" s="1" t="s">
        <v>64</v>
      </c>
      <c r="E28" s="1"/>
      <c r="F28" s="1"/>
      <c r="G28" s="1"/>
      <c r="H28" s="1"/>
      <c r="I28" s="11">
        <v>0.635</v>
      </c>
      <c r="J28" s="12">
        <v>20.78</v>
      </c>
      <c r="K28" s="12">
        <f ca="1">ROUND(INDIRECT(ADDRESS(ROW()+(0), COLUMN()+(-2), 1))*INDIRECT(ADDRESS(ROW()+(0), COLUMN()+(-1), 1)), 2)</f>
        <v>13.2</v>
      </c>
    </row>
    <row r="29" spans="1:11" ht="13.50" thickBot="1" customHeight="1">
      <c r="A29" s="1" t="s">
        <v>65</v>
      </c>
      <c r="B29" s="1"/>
      <c r="C29" s="10" t="s">
        <v>66</v>
      </c>
      <c r="D29" s="1" t="s">
        <v>67</v>
      </c>
      <c r="E29" s="1"/>
      <c r="F29" s="1"/>
      <c r="G29" s="1"/>
      <c r="H29" s="1"/>
      <c r="I29" s="11">
        <v>0.164</v>
      </c>
      <c r="J29" s="12">
        <v>22.13</v>
      </c>
      <c r="K29" s="12">
        <f ca="1">ROUND(INDIRECT(ADDRESS(ROW()+(0), COLUMN()+(-2), 1))*INDIRECT(ADDRESS(ROW()+(0), COLUMN()+(-1), 1)), 2)</f>
        <v>3.63</v>
      </c>
    </row>
    <row r="30" spans="1:11" ht="13.50" thickBot="1" customHeight="1">
      <c r="A30" s="1" t="s">
        <v>68</v>
      </c>
      <c r="B30" s="1"/>
      <c r="C30" s="10" t="s">
        <v>69</v>
      </c>
      <c r="D30" s="1" t="s">
        <v>70</v>
      </c>
      <c r="E30" s="1"/>
      <c r="F30" s="1"/>
      <c r="G30" s="1"/>
      <c r="H30" s="1"/>
      <c r="I30" s="11">
        <v>0.164</v>
      </c>
      <c r="J30" s="12">
        <v>21.02</v>
      </c>
      <c r="K30" s="12">
        <f ca="1">ROUND(INDIRECT(ADDRESS(ROW()+(0), COLUMN()+(-2), 1))*INDIRECT(ADDRESS(ROW()+(0), COLUMN()+(-1), 1)), 2)</f>
        <v>3.45</v>
      </c>
    </row>
    <row r="31" spans="1:11" ht="13.50" thickBot="1" customHeight="1">
      <c r="A31" s="1" t="s">
        <v>71</v>
      </c>
      <c r="B31" s="1"/>
      <c r="C31" s="10" t="s">
        <v>72</v>
      </c>
      <c r="D31" s="1" t="s">
        <v>73</v>
      </c>
      <c r="E31" s="1"/>
      <c r="F31" s="1"/>
      <c r="G31" s="1"/>
      <c r="H31" s="1"/>
      <c r="I31" s="11">
        <v>0.055</v>
      </c>
      <c r="J31" s="12">
        <v>22.74</v>
      </c>
      <c r="K31" s="12">
        <f ca="1">ROUND(INDIRECT(ADDRESS(ROW()+(0), COLUMN()+(-2), 1))*INDIRECT(ADDRESS(ROW()+(0), COLUMN()+(-1), 1)), 2)</f>
        <v>1.25</v>
      </c>
    </row>
    <row r="32" spans="1:11" ht="13.50" thickBot="1" customHeight="1">
      <c r="A32" s="1" t="s">
        <v>74</v>
      </c>
      <c r="B32" s="1"/>
      <c r="C32" s="10" t="s">
        <v>75</v>
      </c>
      <c r="D32" s="1" t="s">
        <v>76</v>
      </c>
      <c r="E32" s="1"/>
      <c r="F32" s="1"/>
      <c r="G32" s="1"/>
      <c r="H32" s="1"/>
      <c r="I32" s="13">
        <v>0.055</v>
      </c>
      <c r="J32" s="14">
        <v>21.02</v>
      </c>
      <c r="K32" s="14">
        <f ca="1">ROUND(INDIRECT(ADDRESS(ROW()+(0), COLUMN()+(-2), 1))*INDIRECT(ADDRESS(ROW()+(0), COLUMN()+(-1), 1)), 2)</f>
        <v>1.16</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29.22</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102.71</v>
      </c>
      <c r="K35" s="14">
        <f ca="1">ROUND(INDIRECT(ADDRESS(ROW()+(0), COLUMN()+(-2), 1))*INDIRECT(ADDRESS(ROW()+(0), COLUMN()+(-1), 1))/100, 2)</f>
        <v>2.05</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104.76</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1.07202e+006</v>
      </c>
      <c r="F49" s="29">
        <v>1.07202e+006</v>
      </c>
      <c r="G49" s="29" t="s">
        <v>101</v>
      </c>
    </row>
    <row r="50" spans="1:11" ht="24.00" thickBot="1" customHeight="1">
      <c r="A50" s="30" t="s">
        <v>102</v>
      </c>
      <c r="B50" s="30"/>
      <c r="C50" s="30"/>
      <c r="D50" s="30"/>
      <c r="E50" s="31"/>
      <c r="F50" s="31"/>
      <c r="G50" s="31"/>
    </row>
    <row r="51" spans="1:11" ht="13.50" thickBot="1" customHeight="1">
      <c r="A51" s="28" t="s">
        <v>103</v>
      </c>
      <c r="B51" s="28"/>
      <c r="C51" s="28"/>
      <c r="D51" s="28"/>
      <c r="E51" s="29">
        <v>1.03202e+006</v>
      </c>
      <c r="F51" s="29">
        <v>1.03202e+006</v>
      </c>
      <c r="G51" s="29" t="s">
        <v>104</v>
      </c>
    </row>
    <row r="52" spans="1:11" ht="13.50" thickBot="1" customHeight="1">
      <c r="A52" s="30" t="s">
        <v>105</v>
      </c>
      <c r="B52" s="30"/>
      <c r="C52" s="30"/>
      <c r="D52" s="30"/>
      <c r="E52" s="31"/>
      <c r="F52" s="31"/>
      <c r="G52" s="31"/>
    </row>
    <row r="53" spans="1:11" ht="13.50" thickBot="1" customHeight="1">
      <c r="A53" s="28" t="s">
        <v>106</v>
      </c>
      <c r="B53" s="28"/>
      <c r="C53" s="28"/>
      <c r="D53" s="28"/>
      <c r="E53" s="29">
        <v>142013</v>
      </c>
      <c r="F53" s="29">
        <v>172013</v>
      </c>
      <c r="G53" s="29">
        <v>3</v>
      </c>
    </row>
    <row r="54" spans="1:11" ht="13.50" thickBot="1" customHeight="1">
      <c r="A54" s="30" t="s">
        <v>107</v>
      </c>
      <c r="B54" s="30"/>
      <c r="C54" s="30"/>
      <c r="D54" s="30"/>
      <c r="E54" s="31"/>
      <c r="F54" s="31"/>
      <c r="G54" s="31"/>
    </row>
    <row r="55" spans="1:11" ht="13.50" thickBot="1" customHeight="1">
      <c r="A55" s="28" t="s">
        <v>108</v>
      </c>
      <c r="B55" s="28"/>
      <c r="C55" s="28"/>
      <c r="D55" s="28"/>
      <c r="E55" s="29">
        <v>1.10201e+006</v>
      </c>
      <c r="F55" s="29">
        <v>1.10201e+006</v>
      </c>
      <c r="G55" s="29" t="s">
        <v>109</v>
      </c>
    </row>
    <row r="56" spans="1:11" ht="24.0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