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<sst xmlns="http://schemas.openxmlformats.org/spreadsheetml/2006/main" count="109" uniqueCount="109">
  <si>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</si>
  <si>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QDC012</t>
  </si>
  <si>
    <t xml:space="preserve">m²</t>
  </si>
  <si>
    <t xml:space="preserve">Cubierta plana no transitable, no ventilada, ajardinada intensiva,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</si>
  <si>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IMPERMEABILIZACIÓN: tipo bicapa, adherida, compuesta por una lámina de betún modificado con elastómero SBS, LBM(SBS)-30-FV y una lámina de betún modificado con elastómero SBS, LBM(SBS)-50/G-FP, totalmente adheridas con soplete, sin coincidir sus juntas;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</si>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</sst>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148.96</v>
      </c>
      <c r="J11" s="12">
        <f ca="1">ROUND(INDIRECT(ADDRESS(ROW()+(0), COLUMN()+(-3), 1))*INDIRECT(ADDRESS(ROW()+(0), COLUMN()+(-1), 1)), 2)</f>
        <v>14.9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10.36</v>
      </c>
      <c r="J17" s="12">
        <f ca="1">ROUND(INDIRECT(ADDRESS(ROW()+(0), COLUMN()+(-3), 1))*INDIRECT(ADDRESS(ROW()+(0), COLUMN()+(-1), 1)), 2)</f>
        <v>11.4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4.8</v>
      </c>
      <c r="J18" s="12">
        <f ca="1">ROUND(INDIRECT(ADDRESS(ROW()+(0), COLUMN()+(-3), 1))*INDIRECT(ADDRESS(ROW()+(0), COLUMN()+(-1), 1)), 2)</f>
        <v>5.28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4.61</v>
      </c>
      <c r="J20" s="12">
        <f ca="1">ROUND(INDIRECT(ADDRESS(ROW()+(0), COLUMN()+(-3), 1))*INDIRECT(ADDRESS(ROW()+(0), COLUMN()+(-1), 1)), 2)</f>
        <v>4.84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0.25</v>
      </c>
      <c r="H21" s="13"/>
      <c r="I21" s="14">
        <v>19.5</v>
      </c>
      <c r="J21" s="14">
        <f ca="1">ROUND(INDIRECT(ADDRESS(ROW()+(0), COLUMN()+(-3), 1))*INDIRECT(ADDRESS(ROW()+(0), COLUMN()+(-1), 1)), 2)</f>
        <v>4.88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68.28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0.098</v>
      </c>
      <c r="H24" s="11"/>
      <c r="I24" s="12">
        <v>23.1</v>
      </c>
      <c r="J24" s="12">
        <f ca="1">ROUND(INDIRECT(ADDRESS(ROW()+(0), COLUMN()+(-3), 1))*INDIRECT(ADDRESS(ROW()+(0), COLUMN()+(-1), 1)), 2)</f>
        <v>2.26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0.317</v>
      </c>
      <c r="H25" s="11"/>
      <c r="I25" s="12">
        <v>21.69</v>
      </c>
      <c r="J25" s="12">
        <f ca="1">ROUND(INDIRECT(ADDRESS(ROW()+(0), COLUMN()+(-3), 1))*INDIRECT(ADDRESS(ROW()+(0), COLUMN()+(-1), 1)), 2)</f>
        <v>6.88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0.23</v>
      </c>
      <c r="H26" s="11"/>
      <c r="I26" s="12">
        <v>23.1</v>
      </c>
      <c r="J26" s="12">
        <f ca="1">ROUND(INDIRECT(ADDRESS(ROW()+(0), COLUMN()+(-3), 1))*INDIRECT(ADDRESS(ROW()+(0), COLUMN()+(-1), 1)), 2)</f>
        <v>5.31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0.23</v>
      </c>
      <c r="H27" s="11"/>
      <c r="I27" s="12">
        <v>21.94</v>
      </c>
      <c r="J27" s="12">
        <f ca="1">ROUND(INDIRECT(ADDRESS(ROW()+(0), COLUMN()+(-3), 1))*INDIRECT(ADDRESS(ROW()+(0), COLUMN()+(-1), 1)), 2)</f>
        <v>5.05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0.055</v>
      </c>
      <c r="H28" s="11"/>
      <c r="I28" s="12">
        <v>23.74</v>
      </c>
      <c r="J28" s="12">
        <f ca="1">ROUND(INDIRECT(ADDRESS(ROW()+(0), COLUMN()+(-3), 1))*INDIRECT(ADDRESS(ROW()+(0), COLUMN()+(-1), 1)), 2)</f>
        <v>1.31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21.94</v>
      </c>
      <c r="J29" s="12">
        <f ca="1">ROUND(INDIRECT(ADDRESS(ROW()+(0), COLUMN()+(-3), 1))*INDIRECT(ADDRESS(ROW()+(0), COLUMN()+(-1), 1)), 2)</f>
        <v>1.21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0.131</v>
      </c>
      <c r="H30" s="11"/>
      <c r="I30" s="12">
        <v>23.1</v>
      </c>
      <c r="J30" s="12">
        <f ca="1">ROUND(INDIRECT(ADDRESS(ROW()+(0), COLUMN()+(-3), 1))*INDIRECT(ADDRESS(ROW()+(0), COLUMN()+(-1), 1)), 2)</f>
        <v>3.03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0.131</v>
      </c>
      <c r="H31" s="13"/>
      <c r="I31" s="14">
        <v>21.69</v>
      </c>
      <c r="J31" s="14">
        <f ca="1">ROUND(INDIRECT(ADDRESS(ROW()+(0), COLUMN()+(-3), 1))*INDIRECT(ADDRESS(ROW()+(0), COLUMN()+(-1), 1)), 2)</f>
        <v>2.84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27.89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1)),INDIRECT(ADDRESS(ROW()+(-12), COLUMN()+(1), 1))), 2)</f>
        <v>96.17</v>
      </c>
      <c r="J34" s="14">
        <f ca="1">ROUND(INDIRECT(ADDRESS(ROW()+(0), COLUMN()+(-3), 1))*INDIRECT(ADDRESS(ROW()+(0), COLUMN()+(-1), 1))/100, 2)</f>
        <v>1.92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1)),INDIRECT(ADDRESS(ROW()+(-13), COLUMN()+(0), 1))), 2)</f>
        <v>98.09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1.06202e+06</v>
      </c>
      <c r="G39" s="29"/>
      <c r="H39" s="29">
        <v>1.06202e+06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1.07202e+06</v>
      </c>
      <c r="G44" s="29"/>
      <c r="H44" s="29">
        <v>1.07202e+06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142010</v>
      </c>
      <c r="G50" s="29"/>
      <c r="H50" s="29">
        <v>1.10201e+06</v>
      </c>
      <c r="I50" s="29"/>
      <c r="J50" s="29" t="s">
        <v>101</v>
      </c>
    </row>
    <row r="51" spans="1:10" ht="24.0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1.03202e+06</v>
      </c>
      <c r="G52" s="29"/>
      <c r="H52" s="29">
        <v>1.03202e+06</v>
      </c>
      <c r="I52" s="29"/>
      <c r="J52" s="29" t="s">
        <v>104</v>
      </c>
    </row>
    <row r="53" spans="1:10" ht="13.5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