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<sst xmlns="http://schemas.openxmlformats.org/spreadsheetml/2006/main" count="45" uniqueCount="45">
  <si>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</si>
  <si>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RGS010</t>
  </si>
  <si>
    <t xml:space="preserve">m²</t>
  </si>
  <si>
    <t xml:space="preserve">Revestimiento con mortero acrílico.</t>
  </si>
  <si>
    <r>
      <rPr>
        <sz val="8.25"/>
        <color rgb="FF000000"/>
        <rFont val="Arial"/>
        <family val="2"/>
      </rPr>
      <t xml:space="preserve">Revestimiento decorativo en fachadas, con mortero acrílico Webertene Classic L "WEBER", color a elegir, gama Estándar, acabado gota, sobre imprimación reguladora de la absorción Webertene Primer "WEBER".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</si>
  <si>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</si>
  <si>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</si>
  <si>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</si>
  <si>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</si>
  <si>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</si>
  <si>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</si>
  <si>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</si>
  <si>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mt28mac030c</t>
  </si>
  <si>
    <t xml:space="preserve">kg</t>
  </si>
  <si>
    <t xml:space="preserve">Mortero acrílico Webertene Classic L "WEBER", color a elegir, gama Estándar, acabado gota, a base de resinas acrílicas, cargas minerales, pigmentos resistentes a los rayos UV, fungicidas y aditivos especiales. Según UNE-EN 15824.</t>
  </si>
  <si>
    <t xml:space="preserve">mt28pcc010c</t>
  </si>
  <si>
    <t xml:space="preserve">l</t>
  </si>
  <si>
    <t xml:space="preserve">Imprimación reguladora de la absorción Webertene Primer "WEBER", color a elegir, gama Estándar, a base de copolímeros acrílicos, cargas minerales y aditivos especiales, impermeable al agua de lluvia y permeable al vapor de agua.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</si>
  <si>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</si>
  <si>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</si>
  <si>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</si>
  <si>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</si>
  <si>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</si>
  <si>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</si>
  <si>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</si>
  <si>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</si>
  <si>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</si>
  <si>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</si>
  <si>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</si>
  <si>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</si>
  <si>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</si>
  <si>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</si>
  <si>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</si>
  <si>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</si>
  <si>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</si>
  <si>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</si>
  <si>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</si>
  <si>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</si>
  <si>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</si>
  <si>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15824:2017</t>
  </si>
  <si>
    <t xml:space="preserve">1/3/4</t>
  </si>
  <si>
    <t xml:space="preserve">Especificaciones para revocos exteriores y enlucidos interiores basados en ligantes orgánicos.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</si>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</sst>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40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</v>
      </c>
      <c r="H10" s="11"/>
      <c r="I10" s="12">
        <v>3.79</v>
      </c>
      <c r="J10" s="12">
        <f ca="1">ROUND(INDIRECT(ADDRESS(ROW()+(0), COLUMN()+(-3), 1))*INDIRECT(ADDRESS(ROW()+(0), COLUMN()+(-1), 1)), 2)</f>
        <v>10.23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0.45</v>
      </c>
      <c r="H11" s="11"/>
      <c r="I11" s="12">
        <v>6.94</v>
      </c>
      <c r="J11" s="12">
        <f ca="1">ROUND(INDIRECT(ADDRESS(ROW()+(0), COLUMN()+(-3), 1))*INDIRECT(ADDRESS(ROW()+(0), COLUMN()+(-1), 1)), 2)</f>
        <v>3.12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1.75</v>
      </c>
      <c r="H12" s="13"/>
      <c r="I12" s="14">
        <v>0.1</v>
      </c>
      <c r="J12" s="14">
        <f ca="1">ROUND(INDIRECT(ADDRESS(ROW()+(0), COLUMN()+(-3), 1))*INDIRECT(ADDRESS(ROW()+(0), COLUMN()+(-1), 1)), 2)</f>
        <v>0.18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13.53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0.235</v>
      </c>
      <c r="H15" s="11"/>
      <c r="I15" s="12">
        <v>23.1</v>
      </c>
      <c r="J15" s="12">
        <f ca="1">ROUND(INDIRECT(ADDRESS(ROW()+(0), COLUMN()+(-3), 1))*INDIRECT(ADDRESS(ROW()+(0), COLUMN()+(-1), 1)), 2)</f>
        <v>5.43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0.235</v>
      </c>
      <c r="H16" s="13"/>
      <c r="I16" s="14">
        <v>22.4</v>
      </c>
      <c r="J16" s="14">
        <f ca="1">ROUND(INDIRECT(ADDRESS(ROW()+(0), COLUMN()+(-3), 1))*INDIRECT(ADDRESS(ROW()+(0), COLUMN()+(-1), 1)), 2)</f>
        <v>5.26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10.69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24.22</v>
      </c>
      <c r="J19" s="14">
        <f ca="1">ROUND(INDIRECT(ADDRESS(ROW()+(0), COLUMN()+(-3), 1))*INDIRECT(ADDRESS(ROW()+(0), COLUMN()+(-1), 1))/100, 2)</f>
        <v>0.48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24.7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932018</v>
      </c>
      <c r="G24" s="29"/>
      <c r="H24" s="29">
        <v>932019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