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<sst xmlns="http://schemas.openxmlformats.org/spreadsheetml/2006/main" count="63" uniqueCount="63">
  <si>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</si>
  <si>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RSB015</t>
  </si>
  <si>
    <t xml:space="preserve">m²</t>
  </si>
  <si>
    <t xml:space="preserve">Base de hormigón ligero.</t>
  </si>
  <si>
    <r>
      <rPr>
        <sz val="8.25"/>
        <color rgb="FF000000"/>
        <rFont val="Arial"/>
        <family val="2"/>
      </rPr>
      <t xml:space="preserve">Base para pavimento, de 6 cm de espesor, de hormigón ligero, de resistencia a compresión 2,0 MPa y 690 kg/m³ de densidad, confeccionado en obra con arcilla expandida, Arlita Dur "WEBER" y cemento gris, acabado con capa de regularización de mortero de cemento, industrial, M-5 de 2 cm de espesor, fratasada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</si>
  <si>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</si>
  <si>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</si>
  <si>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</si>
  <si>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</si>
  <si>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</si>
  <si>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</si>
  <si>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</si>
  <si>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</si>
  <si>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</si>
  <si>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</si>
  <si>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mt01arl030v</t>
  </si>
  <si>
    <t xml:space="preserve">m³</t>
  </si>
  <si>
    <t xml:space="preserve">Arcilla expandida, Arlita Dur "WEBER",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</si>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</sst>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1"/>
      <c r="H11" s="11"/>
      <c r="I11" s="12">
        <v>125.31</v>
      </c>
      <c r="J11" s="12">
        <f ca="1">ROUND(INDIRECT(ADDRESS(ROW()+(0), COLUMN()+(-4), 1))*INDIRECT(ADDRESS(ROW()+(0), COLUMN()+(-1), 1)), 2)</f>
        <v>7.89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1.2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3"/>
      <c r="H14" s="13"/>
      <c r="I14" s="14">
        <v>115.3</v>
      </c>
      <c r="J14" s="14">
        <f ca="1">ROUND(INDIRECT(ADDRESS(ROW()+(0), COLUMN()+(-4), 1))*INDIRECT(ADDRESS(ROW()+(0), COLUMN()+(-1), 1)), 2)</f>
        <v>2.31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0.044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0.15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5.78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5.42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11.2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22.8</v>
      </c>
      <c r="J24" s="14">
        <f ca="1">ROUND(INDIRECT(ADDRESS(ROW()+(0), COLUMN()+(-4), 1))*INDIRECT(ADDRESS(ROW()+(0), COLUMN()+(-1), 1))/100, 2)</f>
        <v>0.46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23.26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132003</v>
      </c>
      <c r="H31" s="29">
        <v>162004</v>
      </c>
      <c r="I31" s="29"/>
      <c r="J31" s="29" t="s">
        <v>54</v>
      </c>
    </row>
    <row r="32" spans="1:10" ht="13.50" thickBot="1" customHeight="1">
      <c r="A32" s="32" t="s">
        <v>55</v>
      </c>
      <c r="B32" s="32"/>
      <c r="C32" s="32"/>
      <c r="D32" s="32"/>
      <c r="E32" s="32"/>
      <c r="F32" s="32"/>
      <c r="G32" s="33"/>
      <c r="H32" s="33"/>
      <c r="I32" s="33"/>
      <c r="J32" s="33"/>
    </row>
    <row r="33" spans="1:10" ht="13.50" thickBot="1" customHeight="1">
      <c r="A33" s="30" t="s">
        <v>56</v>
      </c>
      <c r="B33" s="30"/>
      <c r="C33" s="30"/>
      <c r="D33" s="30"/>
      <c r="E33" s="30"/>
      <c r="F33" s="30"/>
      <c r="G33" s="31">
        <v>112010</v>
      </c>
      <c r="H33" s="31">
        <v>112010</v>
      </c>
      <c r="I33" s="31"/>
      <c r="J33" s="31"/>
    </row>
    <row r="34" spans="1:10" ht="13.50" thickBot="1" customHeight="1">
      <c r="A34" s="28" t="s">
        <v>57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58</v>
      </c>
    </row>
    <row r="35" spans="1:10" ht="13.50" thickBot="1" customHeight="1">
      <c r="A35" s="30" t="s">
        <v>59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62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7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H31:I31"/>
    <mergeCell ref="J31:J33"/>
    <mergeCell ref="A32:F32"/>
    <mergeCell ref="H32:I32"/>
    <mergeCell ref="A33:F33"/>
    <mergeCell ref="H33:I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